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1.xml" ContentType="application/vnd.openxmlformats-officedocument.spreadsheetml.comment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OVERY\Desktop\"/>
    </mc:Choice>
  </mc:AlternateContent>
  <xr:revisionPtr revIDLastSave="0" documentId="13_ncr:1_{2D2BA60E-97F7-45CE-91EE-D9BE101DEFEF}" xr6:coauthVersionLast="47" xr6:coauthVersionMax="47" xr10:uidLastSave="{00000000-0000-0000-0000-000000000000}"/>
  <bookViews>
    <workbookView xWindow="-120" yWindow="-120" windowWidth="29040" windowHeight="15840" tabRatio="768" firstSheet="10" activeTab="28" xr2:uid="{00000000-000D-0000-FFFF-FFFF00000000}"/>
  </bookViews>
  <sheets>
    <sheet name="L0 - FA" sheetId="44" r:id="rId1"/>
    <sheet name="L0 - FB" sheetId="45" r:id="rId2"/>
    <sheet name="L0 - FC" sheetId="46" r:id="rId3"/>
    <sheet name="L0 - FD" sheetId="47" r:id="rId4"/>
    <sheet name="L0 - FE" sheetId="48" r:id="rId5"/>
    <sheet name="L1 - FA" sheetId="13" r:id="rId6"/>
    <sheet name="L1 - FB" sheetId="20" r:id="rId7"/>
    <sheet name="L1 - FC" sheetId="21" r:id="rId8"/>
    <sheet name="L1 - FD" sheetId="40" r:id="rId9"/>
    <sheet name="L1 - FE" sheetId="22" r:id="rId10"/>
    <sheet name="L2 - FA" sheetId="24" r:id="rId11"/>
    <sheet name="L2 -FB" sheetId="25" r:id="rId12"/>
    <sheet name="L2 - FC" sheetId="26" r:id="rId13"/>
    <sheet name="L2 - FD" sheetId="27" r:id="rId14"/>
    <sheet name="L2 - FE" sheetId="41" r:id="rId15"/>
    <sheet name="L3 - FA" sheetId="28" r:id="rId16"/>
    <sheet name="L3 - FB" sheetId="29" r:id="rId17"/>
    <sheet name="L3 - FC" sheetId="30" r:id="rId18"/>
    <sheet name="L3 - FD" sheetId="31" r:id="rId19"/>
    <sheet name="L3 - FE" sheetId="42" r:id="rId20"/>
    <sheet name="L4 - FA" sheetId="32" r:id="rId21"/>
    <sheet name="L4 - FB" sheetId="33" r:id="rId22"/>
    <sheet name="L4 -FC" sheetId="34" r:id="rId23"/>
    <sheet name="L4 - FD" sheetId="17" r:id="rId24"/>
    <sheet name="L4 - FE" sheetId="43" r:id="rId25"/>
    <sheet name="L5 - FA" sheetId="49" r:id="rId26"/>
    <sheet name="L5 - FB" sheetId="50" r:id="rId27"/>
    <sheet name="L5 - FC" sheetId="38" r:id="rId28"/>
    <sheet name="L5 - FD" sheetId="39" r:id="rId29"/>
    <sheet name="L5 - FE" sheetId="51" r:id="rId30"/>
  </sheets>
  <definedNames>
    <definedName name="_FilterDatabase" localSheetId="0" hidden="1">'L0 - FA'!$I$8:$I$33</definedName>
    <definedName name="_FilterDatabase" localSheetId="1" hidden="1">'L0 - FB'!$I$8:$I$33</definedName>
    <definedName name="_FilterDatabase" localSheetId="2" hidden="1">'L0 - FC'!$I$8:$I$33</definedName>
    <definedName name="_FilterDatabase" localSheetId="3" hidden="1">'L0 - FD'!$I$8:$I$33</definedName>
    <definedName name="_FilterDatabase" localSheetId="4" hidden="1">'L0 - FE'!$I$8:$I$33</definedName>
    <definedName name="_FilterDatabase" localSheetId="5" hidden="1">'L1 - FA'!$J$8:$J$33</definedName>
    <definedName name="_FilterDatabase" localSheetId="6" hidden="1">'L1 - FB'!$J$8:$J$30</definedName>
    <definedName name="_FilterDatabase" localSheetId="7" hidden="1">'L1 - FC'!$J$8:$J$40</definedName>
    <definedName name="_FilterDatabase" localSheetId="8" hidden="1">'L1 - FD'!$J$8:$J$43</definedName>
    <definedName name="_FilterDatabase" localSheetId="9" hidden="1">'L1 - FE'!$J$8:$J$45</definedName>
    <definedName name="_FilterDatabase" localSheetId="10" hidden="1">'L2 - FA'!$K$8:$K$46</definedName>
    <definedName name="_FilterDatabase" localSheetId="12" hidden="1">'L2 - FC'!$K$8:$K$41</definedName>
    <definedName name="_FilterDatabase" localSheetId="13" hidden="1">'L2 - FD'!$K$8:$K$46</definedName>
    <definedName name="_FilterDatabase" localSheetId="14" hidden="1">'L2 - FE'!$K$8:$K$46</definedName>
    <definedName name="_FilterDatabase" localSheetId="11" hidden="1">'L2 -FB'!$K$8:$K$45</definedName>
    <definedName name="_FilterDatabase" localSheetId="15" hidden="1">'L3 - FA'!$K$8:$K$46</definedName>
    <definedName name="_FilterDatabase" localSheetId="16" hidden="1">'L3 - FB'!$K$8:$K$43</definedName>
    <definedName name="_FilterDatabase" localSheetId="17" hidden="1">'L3 - FC'!$K$8:$K$42</definedName>
    <definedName name="_FilterDatabase" localSheetId="18" hidden="1">'L3 - FD'!$K$8:$K$46</definedName>
    <definedName name="_FilterDatabase" localSheetId="19" hidden="1">'L3 - FE'!$K$8:$K$46</definedName>
    <definedName name="_FilterDatabase" localSheetId="20" hidden="1">'L4 - FA'!$K$8:$K$46</definedName>
    <definedName name="_FilterDatabase" localSheetId="21" hidden="1">'L4 - FB'!$K$8:$K$46</definedName>
    <definedName name="_FilterDatabase" localSheetId="23" hidden="1">'L4 - FD'!$K$8:$K$43</definedName>
    <definedName name="_FilterDatabase" localSheetId="24" hidden="1">'L4 - FE'!$K$8:$K$44</definedName>
    <definedName name="_FilterDatabase" localSheetId="22" hidden="1">'L4 -FC'!$K$8:$K$45</definedName>
    <definedName name="_FilterDatabase" localSheetId="25" hidden="1">'L5 - FA'!$J$8:$J$46</definedName>
    <definedName name="_FilterDatabase" localSheetId="26" hidden="1">'L5 - FB'!$J$8:$J$46</definedName>
    <definedName name="_FilterDatabase" localSheetId="27" hidden="1">'L5 - FC'!$J$8:$J$46</definedName>
    <definedName name="_FilterDatabase" localSheetId="28" hidden="1">'L5 - FD'!$J$8:$J$46</definedName>
    <definedName name="_FilterDatabase" localSheetId="29" hidden="1">'L5 - FE'!$J$8:$J$46</definedName>
    <definedName name="_xlnm._FilterDatabase" localSheetId="0" hidden="1">'L0 - FA'!$C$8:$I$37</definedName>
    <definedName name="_xlnm._FilterDatabase" localSheetId="1" hidden="1">'L0 - FB'!$C$8:$I$37</definedName>
    <definedName name="_xlnm._FilterDatabase" localSheetId="2" hidden="1">'L0 - FC'!$C$8:$I$37</definedName>
    <definedName name="_xlnm._FilterDatabase" localSheetId="3" hidden="1">'L0 - FD'!$C$8:$I$37</definedName>
    <definedName name="_xlnm._FilterDatabase" localSheetId="4" hidden="1">'L0 - FE'!$C$8:$I$37</definedName>
    <definedName name="_xlnm._FilterDatabase" localSheetId="5" hidden="1">'L1 - FA'!$C$8:$J$38</definedName>
    <definedName name="_xlnm._FilterDatabase" localSheetId="6" hidden="1">'L1 - FB'!$C$8:$J$36</definedName>
    <definedName name="_xlnm._FilterDatabase" localSheetId="7" hidden="1">'L1 - FC'!$C$8:$J$47</definedName>
    <definedName name="_xlnm._FilterDatabase" localSheetId="8" hidden="1">'L1 - FD'!$C$8:$J$48</definedName>
    <definedName name="_xlnm._FilterDatabase" localSheetId="9" hidden="1">'L1 - FE'!$C$8:$J$50</definedName>
    <definedName name="_xlnm._FilterDatabase" localSheetId="10" hidden="1">'L2 - FA'!$C$8:$K$50</definedName>
    <definedName name="_xlnm._FilterDatabase" localSheetId="12" hidden="1">'L2 - FC'!$C$8:$K$45</definedName>
    <definedName name="_xlnm._FilterDatabase" localSheetId="13" hidden="1">'L2 - FD'!$C$8:$K$50</definedName>
    <definedName name="_xlnm._FilterDatabase" localSheetId="14" hidden="1">'L2 - FE'!$C$8:$K$50</definedName>
    <definedName name="_xlnm._FilterDatabase" localSheetId="11" hidden="1">'L2 -FB'!$C$8:$K$49</definedName>
    <definedName name="_xlnm._FilterDatabase" localSheetId="15" hidden="1">'L3 - FA'!$C$8:$K$51</definedName>
    <definedName name="_xlnm._FilterDatabase" localSheetId="16" hidden="1">'L3 - FB'!$C$8:$K$48</definedName>
    <definedName name="_xlnm._FilterDatabase" localSheetId="17" hidden="1">'L3 - FC'!$C$8:$K$47</definedName>
    <definedName name="_xlnm._FilterDatabase" localSheetId="18" hidden="1">'L3 - FD'!$C$8:$K$51</definedName>
    <definedName name="_xlnm._FilterDatabase" localSheetId="19" hidden="1">'L3 - FE'!$C$8:$K$51</definedName>
    <definedName name="_xlnm._FilterDatabase" localSheetId="20" hidden="1">'L4 - FA'!$C$8:$K$50</definedName>
    <definedName name="_xlnm._FilterDatabase" localSheetId="21" hidden="1">'L4 - FB'!$C$8:$K$50</definedName>
    <definedName name="_xlnm._FilterDatabase" localSheetId="23" hidden="1">'L4 - FD'!$C$8:$K$47</definedName>
    <definedName name="_xlnm._FilterDatabase" localSheetId="24" hidden="1">'L4 - FE'!$C$8:$K$48</definedName>
    <definedName name="_xlnm._FilterDatabase" localSheetId="22" hidden="1">'L4 -FC'!$C$8:$K$49</definedName>
    <definedName name="_xlnm._FilterDatabase" localSheetId="25" hidden="1">'L5 - FA'!$C$8:$J$50</definedName>
    <definedName name="_xlnm._FilterDatabase" localSheetId="26" hidden="1">'L5 - FB'!$C$8:$J$50</definedName>
    <definedName name="_xlnm._FilterDatabase" localSheetId="27" hidden="1">'L5 - FC'!$C$8:$J$50</definedName>
    <definedName name="_xlnm._FilterDatabase" localSheetId="28" hidden="1">'L5 - FD'!$C$8:$J$50</definedName>
    <definedName name="_xlnm._FilterDatabase" localSheetId="29" hidden="1">'L5 - FE'!$C$8:$J$50</definedName>
    <definedName name="_xlnm.Print_Area" localSheetId="0">'L0 - FA'!$A$1:$J$41</definedName>
    <definedName name="_xlnm.Print_Area" localSheetId="1">'L0 - FB'!$A$1:$J$41</definedName>
    <definedName name="_xlnm.Print_Area" localSheetId="2">'L0 - FC'!$A$1:$J$41</definedName>
    <definedName name="_xlnm.Print_Area" localSheetId="3">'L0 - FD'!$A$1:$J$40</definedName>
    <definedName name="_xlnm.Print_Area" localSheetId="4">'L0 - FE'!$A$1:$J$40</definedName>
    <definedName name="Print_Area" localSheetId="0">'L0 - FA'!$B$1:$I$33</definedName>
    <definedName name="Print_Area" localSheetId="1">'L0 - FB'!$B$1:$I$33</definedName>
    <definedName name="Print_Area" localSheetId="2">'L0 - FC'!$B$1:$I$33</definedName>
    <definedName name="Print_Area" localSheetId="3">'L0 - FD'!$B$1:$I$33</definedName>
    <definedName name="Print_Area" localSheetId="4">'L0 - FE'!$B$1:$I$33</definedName>
    <definedName name="Print_Area" localSheetId="5">'L1 - FA'!$B$1:$J$33</definedName>
    <definedName name="Print_Area" localSheetId="6">'L1 - FB'!$B$1:$J$30</definedName>
    <definedName name="Print_Area" localSheetId="7">'L1 - FC'!$B$1:$J$40</definedName>
    <definedName name="Print_Area" localSheetId="8">'L1 - FD'!$B$1:$J$43</definedName>
    <definedName name="Print_Area" localSheetId="9">'L1 - FE'!$B$1:$J$45</definedName>
    <definedName name="Print_Area" localSheetId="10">'L2 - FA'!$B$1:$K$46</definedName>
    <definedName name="Print_Area" localSheetId="12">'L2 - FC'!$B$1:$K$41</definedName>
    <definedName name="Print_Area" localSheetId="13">'L2 - FD'!$B$1:$K$46</definedName>
    <definedName name="Print_Area" localSheetId="14">'L2 - FE'!$B$1:$K$46</definedName>
    <definedName name="Print_Area" localSheetId="11">'L2 -FB'!$B$1:$K$45</definedName>
    <definedName name="Print_Area" localSheetId="15">'L3 - FA'!$B$1:$K$46</definedName>
    <definedName name="Print_Area" localSheetId="16">'L3 - FB'!$B$1:$K$43</definedName>
    <definedName name="Print_Area" localSheetId="17">'L3 - FC'!$B$1:$K$42</definedName>
    <definedName name="Print_Area" localSheetId="18">'L3 - FD'!$B$1:$K$46</definedName>
    <definedName name="Print_Area" localSheetId="19">'L3 - FE'!$B$1:$K$46</definedName>
    <definedName name="Print_Area" localSheetId="20">'L4 - FA'!$B$1:$K$46</definedName>
    <definedName name="Print_Area" localSheetId="21">'L4 - FB'!$B$1:$K$46</definedName>
    <definedName name="Print_Area" localSheetId="23">'L4 - FD'!$B$1:$K$43</definedName>
    <definedName name="Print_Area" localSheetId="24">'L4 - FE'!$B$1:$K$44</definedName>
    <definedName name="Print_Area" localSheetId="22">'L4 -FC'!$B$1:$K$45</definedName>
    <definedName name="Print_Area" localSheetId="25">'L5 - FA'!$B$1:$J$46</definedName>
    <definedName name="Print_Area" localSheetId="26">'L5 - FB'!$B$1:$J$46</definedName>
    <definedName name="Print_Area" localSheetId="27">'L5 - FC'!$B$1:$J$46</definedName>
    <definedName name="Print_Area" localSheetId="28">'L5 - FD'!$B$1:$J$46</definedName>
    <definedName name="Print_Area" localSheetId="29">'L5 - FE'!$B$1:$J$46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39" l="1"/>
  <c r="J10" i="39"/>
  <c r="J9" i="39"/>
  <c r="J15" i="43"/>
  <c r="K15" i="43" s="1"/>
  <c r="J14" i="43"/>
  <c r="K14" i="43" s="1"/>
  <c r="J13" i="43"/>
  <c r="K13" i="43" s="1"/>
  <c r="J12" i="43"/>
  <c r="K12" i="43" s="1"/>
  <c r="J11" i="43"/>
  <c r="K11" i="43" s="1"/>
  <c r="J10" i="43"/>
  <c r="K10" i="43" s="1"/>
  <c r="J9" i="43"/>
  <c r="K9" i="43" s="1"/>
  <c r="J15" i="17"/>
  <c r="K15" i="17" s="1"/>
  <c r="J14" i="17"/>
  <c r="K14" i="17" s="1"/>
  <c r="J13" i="17"/>
  <c r="K13" i="17" s="1"/>
  <c r="J12" i="17"/>
  <c r="K12" i="17" s="1"/>
  <c r="J11" i="17"/>
  <c r="K11" i="17" s="1"/>
  <c r="J10" i="17"/>
  <c r="K10" i="17" s="1"/>
  <c r="J9" i="17"/>
  <c r="K9" i="17" s="1"/>
  <c r="J17" i="34"/>
  <c r="K17" i="34" s="1"/>
  <c r="J16" i="34"/>
  <c r="K16" i="34" s="1"/>
  <c r="J15" i="34"/>
  <c r="K15" i="34" s="1"/>
  <c r="J14" i="34"/>
  <c r="K14" i="34" s="1"/>
  <c r="J13" i="34"/>
  <c r="K13" i="34" s="1"/>
  <c r="J12" i="34"/>
  <c r="K12" i="34" s="1"/>
  <c r="J11" i="34"/>
  <c r="K11" i="34" s="1"/>
  <c r="J10" i="34"/>
  <c r="K10" i="34" s="1"/>
  <c r="J9" i="34"/>
  <c r="K9" i="34" s="1"/>
  <c r="I10" i="45" l="1"/>
  <c r="I10" i="46"/>
  <c r="I10" i="47"/>
  <c r="I9" i="44"/>
  <c r="I12" i="44"/>
  <c r="I23" i="44" l="1"/>
  <c r="I38" i="44"/>
  <c r="I37" i="44"/>
  <c r="I13" i="44"/>
  <c r="I14" i="44"/>
  <c r="I33" i="44"/>
  <c r="I39" i="44"/>
  <c r="I36" i="44"/>
  <c r="I31" i="44"/>
  <c r="I34" i="44"/>
  <c r="I10" i="48"/>
  <c r="I11" i="48"/>
  <c r="I12" i="48"/>
  <c r="I13" i="48"/>
  <c r="I14" i="48"/>
  <c r="I15" i="48"/>
  <c r="I16" i="48"/>
  <c r="I17" i="48"/>
  <c r="I18" i="48"/>
  <c r="I19" i="48"/>
  <c r="I20" i="48"/>
  <c r="I21" i="48"/>
  <c r="I22" i="48"/>
  <c r="I23" i="48"/>
  <c r="I24" i="48"/>
  <c r="I25" i="48"/>
  <c r="I26" i="48"/>
  <c r="I27" i="48"/>
  <c r="I28" i="48"/>
  <c r="I29" i="48"/>
  <c r="I30" i="48"/>
  <c r="I31" i="48"/>
  <c r="I32" i="48"/>
  <c r="I33" i="48"/>
  <c r="I34" i="48"/>
  <c r="I35" i="48"/>
  <c r="I36" i="48"/>
  <c r="I37" i="48"/>
  <c r="I38" i="48"/>
  <c r="I9" i="48"/>
  <c r="I9" i="47"/>
  <c r="I12" i="47"/>
  <c r="I13" i="47"/>
  <c r="I14" i="47"/>
  <c r="I15" i="47"/>
  <c r="I16" i="47"/>
  <c r="I17" i="47"/>
  <c r="I18" i="47"/>
  <c r="I19" i="47"/>
  <c r="I20" i="47"/>
  <c r="I21" i="47"/>
  <c r="I22" i="47"/>
  <c r="I23" i="47"/>
  <c r="I24" i="47"/>
  <c r="I25" i="47"/>
  <c r="I26" i="47"/>
  <c r="I27" i="47"/>
  <c r="I28" i="47"/>
  <c r="I29" i="47"/>
  <c r="I30" i="47"/>
  <c r="I31" i="47"/>
  <c r="I32" i="47"/>
  <c r="I33" i="47"/>
  <c r="I34" i="47"/>
  <c r="I35" i="47"/>
  <c r="I36" i="47"/>
  <c r="I37" i="47"/>
  <c r="I38" i="47"/>
  <c r="I11" i="47"/>
  <c r="I11" i="46"/>
  <c r="I9" i="46"/>
  <c r="I12" i="46"/>
  <c r="I13" i="46"/>
  <c r="I14" i="46"/>
  <c r="I15" i="46"/>
  <c r="I16" i="46"/>
  <c r="I17" i="46"/>
  <c r="I18" i="46"/>
  <c r="I19" i="46"/>
  <c r="I20" i="46"/>
  <c r="I21" i="46"/>
  <c r="I22" i="46"/>
  <c r="I23" i="46"/>
  <c r="I24" i="46"/>
  <c r="I25" i="46"/>
  <c r="I26" i="46"/>
  <c r="I27" i="46"/>
  <c r="I28" i="46"/>
  <c r="I29" i="46"/>
  <c r="I30" i="46"/>
  <c r="I31" i="46"/>
  <c r="I32" i="46"/>
  <c r="I33" i="46"/>
  <c r="I34" i="46"/>
  <c r="I35" i="46"/>
  <c r="I36" i="46"/>
  <c r="I37" i="46"/>
  <c r="I38" i="46"/>
  <c r="I27" i="45"/>
  <c r="I28" i="45"/>
  <c r="I29" i="45"/>
  <c r="I24" i="45"/>
  <c r="I16" i="45"/>
  <c r="I18" i="45"/>
  <c r="I17" i="45"/>
  <c r="I22" i="45"/>
  <c r="I25" i="45"/>
  <c r="I30" i="45"/>
  <c r="I26" i="45"/>
  <c r="I21" i="45"/>
  <c r="I15" i="45"/>
  <c r="I31" i="45"/>
  <c r="I14" i="45"/>
  <c r="I12" i="45"/>
  <c r="I19" i="45"/>
  <c r="I13" i="45"/>
  <c r="I11" i="45"/>
  <c r="I9" i="45"/>
  <c r="I23" i="45"/>
  <c r="I32" i="45"/>
  <c r="I33" i="45"/>
  <c r="I34" i="45"/>
  <c r="I35" i="45"/>
  <c r="I36" i="45"/>
  <c r="I37" i="45"/>
  <c r="I38" i="45"/>
  <c r="I20" i="45"/>
  <c r="I26" i="44"/>
  <c r="I15" i="44"/>
  <c r="I30" i="44"/>
  <c r="I32" i="44"/>
  <c r="I20" i="44"/>
  <c r="I28" i="44"/>
  <c r="I29" i="44"/>
  <c r="I10" i="44"/>
  <c r="I17" i="44"/>
  <c r="I35" i="44"/>
  <c r="I22" i="44"/>
  <c r="I18" i="44"/>
  <c r="I27" i="44"/>
  <c r="I25" i="44"/>
  <c r="I24" i="44"/>
  <c r="I19" i="44"/>
  <c r="I21" i="44"/>
  <c r="I16" i="44"/>
  <c r="I11" i="44"/>
  <c r="J16" i="43"/>
  <c r="K16" i="43" s="1"/>
  <c r="J17" i="43"/>
  <c r="K17" i="43" s="1"/>
  <c r="J18" i="43"/>
  <c r="K18" i="43" s="1"/>
  <c r="J19" i="43"/>
  <c r="K19" i="43" s="1"/>
  <c r="J20" i="43"/>
  <c r="K20" i="43" s="1"/>
  <c r="J21" i="43"/>
  <c r="K21" i="43" s="1"/>
  <c r="J22" i="43"/>
  <c r="K22" i="43" s="1"/>
  <c r="J23" i="43"/>
  <c r="K23" i="43" s="1"/>
  <c r="J24" i="43"/>
  <c r="K24" i="43" s="1"/>
  <c r="J25" i="43"/>
  <c r="K25" i="43" s="1"/>
  <c r="J26" i="43"/>
  <c r="K26" i="43" s="1"/>
  <c r="J27" i="43"/>
  <c r="K27" i="43" s="1"/>
  <c r="J28" i="43"/>
  <c r="K28" i="43" s="1"/>
  <c r="J29" i="43"/>
  <c r="K29" i="43" s="1"/>
  <c r="J30" i="43"/>
  <c r="K30" i="43" s="1"/>
  <c r="J31" i="43"/>
  <c r="K31" i="43" s="1"/>
  <c r="J32" i="43"/>
  <c r="K32" i="43" s="1"/>
  <c r="J33" i="43"/>
  <c r="K33" i="43" s="1"/>
  <c r="J34" i="43"/>
  <c r="K34" i="43" s="1"/>
  <c r="J35" i="43"/>
  <c r="K35" i="43" s="1"/>
  <c r="J36" i="43"/>
  <c r="K36" i="43" s="1"/>
  <c r="J37" i="43"/>
  <c r="K37" i="43" s="1"/>
  <c r="J38" i="43"/>
  <c r="K38" i="43" s="1"/>
  <c r="J39" i="43"/>
  <c r="K39" i="43" s="1"/>
  <c r="J40" i="43"/>
  <c r="K40" i="43" s="1"/>
  <c r="J41" i="43"/>
  <c r="K41" i="43" s="1"/>
  <c r="J42" i="43"/>
  <c r="K42" i="43" s="1"/>
  <c r="J43" i="43"/>
  <c r="K43" i="43" s="1"/>
  <c r="J44" i="43"/>
  <c r="K44" i="43" s="1"/>
  <c r="J45" i="43"/>
  <c r="K45" i="43" s="1"/>
  <c r="J46" i="43"/>
  <c r="K46" i="43" s="1"/>
  <c r="J47" i="43"/>
  <c r="K47" i="43" s="1"/>
  <c r="J48" i="43"/>
  <c r="K48" i="43" s="1"/>
  <c r="K18" i="17"/>
  <c r="K19" i="17"/>
  <c r="K22" i="17"/>
  <c r="K23" i="17"/>
  <c r="K26" i="17"/>
  <c r="K27" i="17"/>
  <c r="K30" i="17"/>
  <c r="K31" i="17"/>
  <c r="K34" i="17"/>
  <c r="K35" i="17"/>
  <c r="K38" i="17"/>
  <c r="K39" i="17"/>
  <c r="K42" i="17"/>
  <c r="K43" i="17"/>
  <c r="K46" i="17"/>
  <c r="K47" i="17"/>
  <c r="J16" i="17"/>
  <c r="K16" i="17" s="1"/>
  <c r="J17" i="17"/>
  <c r="K17" i="17" s="1"/>
  <c r="J18" i="17"/>
  <c r="J19" i="17"/>
  <c r="J20" i="17"/>
  <c r="K20" i="17" s="1"/>
  <c r="J21" i="17"/>
  <c r="K21" i="17" s="1"/>
  <c r="J22" i="17"/>
  <c r="J23" i="17"/>
  <c r="J24" i="17"/>
  <c r="K24" i="17" s="1"/>
  <c r="J25" i="17"/>
  <c r="K25" i="17" s="1"/>
  <c r="J26" i="17"/>
  <c r="J27" i="17"/>
  <c r="J28" i="17"/>
  <c r="K28" i="17" s="1"/>
  <c r="J29" i="17"/>
  <c r="K29" i="17" s="1"/>
  <c r="J30" i="17"/>
  <c r="J31" i="17"/>
  <c r="J32" i="17"/>
  <c r="K32" i="17" s="1"/>
  <c r="J33" i="17"/>
  <c r="K33" i="17" s="1"/>
  <c r="J34" i="17"/>
  <c r="J35" i="17"/>
  <c r="J36" i="17"/>
  <c r="K36" i="17" s="1"/>
  <c r="J37" i="17"/>
  <c r="K37" i="17" s="1"/>
  <c r="J38" i="17"/>
  <c r="J39" i="17"/>
  <c r="J40" i="17"/>
  <c r="K40" i="17" s="1"/>
  <c r="J41" i="17"/>
  <c r="K41" i="17" s="1"/>
  <c r="J42" i="17"/>
  <c r="J43" i="17"/>
  <c r="J44" i="17"/>
  <c r="K44" i="17" s="1"/>
  <c r="J45" i="17"/>
  <c r="K45" i="17" s="1"/>
  <c r="J46" i="17"/>
  <c r="J47" i="17"/>
  <c r="K18" i="34"/>
  <c r="K21" i="34"/>
  <c r="K22" i="34"/>
  <c r="K23" i="34"/>
  <c r="K26" i="34"/>
  <c r="K29" i="34"/>
  <c r="K30" i="34"/>
  <c r="K31" i="34"/>
  <c r="K34" i="34"/>
  <c r="K37" i="34"/>
  <c r="K38" i="34"/>
  <c r="K39" i="34"/>
  <c r="K42" i="34"/>
  <c r="K45" i="34"/>
  <c r="K46" i="34"/>
  <c r="K47" i="34"/>
  <c r="J18" i="34"/>
  <c r="J19" i="34"/>
  <c r="K19" i="34" s="1"/>
  <c r="J20" i="34"/>
  <c r="K20" i="34" s="1"/>
  <c r="J21" i="34"/>
  <c r="J22" i="34"/>
  <c r="J23" i="34"/>
  <c r="J24" i="34"/>
  <c r="K24" i="34" s="1"/>
  <c r="J25" i="34"/>
  <c r="K25" i="34" s="1"/>
  <c r="J26" i="34"/>
  <c r="J27" i="34"/>
  <c r="K27" i="34" s="1"/>
  <c r="J28" i="34"/>
  <c r="K28" i="34" s="1"/>
  <c r="J29" i="34"/>
  <c r="J30" i="34"/>
  <c r="J31" i="34"/>
  <c r="J32" i="34"/>
  <c r="K32" i="34" s="1"/>
  <c r="J33" i="34"/>
  <c r="K33" i="34" s="1"/>
  <c r="J34" i="34"/>
  <c r="J35" i="34"/>
  <c r="K35" i="34" s="1"/>
  <c r="J36" i="34"/>
  <c r="K36" i="34" s="1"/>
  <c r="J37" i="34"/>
  <c r="J38" i="34"/>
  <c r="J39" i="34"/>
  <c r="J40" i="34"/>
  <c r="K40" i="34" s="1"/>
  <c r="J41" i="34"/>
  <c r="K41" i="34" s="1"/>
  <c r="J42" i="34"/>
  <c r="J43" i="34"/>
  <c r="K43" i="34" s="1"/>
  <c r="J44" i="34"/>
  <c r="K44" i="34" s="1"/>
  <c r="J45" i="34"/>
  <c r="J46" i="34"/>
  <c r="J47" i="34"/>
  <c r="J48" i="34"/>
  <c r="K48" i="34" s="1"/>
  <c r="J49" i="34"/>
  <c r="K49" i="34" s="1"/>
  <c r="K12" i="33"/>
  <c r="K13" i="33"/>
  <c r="K16" i="33"/>
  <c r="K20" i="33"/>
  <c r="K21" i="33"/>
  <c r="K24" i="33"/>
  <c r="K28" i="33"/>
  <c r="K29" i="33"/>
  <c r="K32" i="33"/>
  <c r="K36" i="33"/>
  <c r="K37" i="33"/>
  <c r="K40" i="33"/>
  <c r="K44" i="33"/>
  <c r="K45" i="33"/>
  <c r="K48" i="33"/>
  <c r="J10" i="33"/>
  <c r="K10" i="33" s="1"/>
  <c r="J11" i="33"/>
  <c r="K11" i="33" s="1"/>
  <c r="J12" i="33"/>
  <c r="J13" i="33"/>
  <c r="J14" i="33"/>
  <c r="K14" i="33" s="1"/>
  <c r="J15" i="33"/>
  <c r="K15" i="33" s="1"/>
  <c r="J16" i="33"/>
  <c r="J17" i="33"/>
  <c r="K17" i="33" s="1"/>
  <c r="J18" i="33"/>
  <c r="K18" i="33" s="1"/>
  <c r="J19" i="33"/>
  <c r="K19" i="33" s="1"/>
  <c r="J20" i="33"/>
  <c r="J21" i="33"/>
  <c r="J22" i="33"/>
  <c r="K22" i="33" s="1"/>
  <c r="J23" i="33"/>
  <c r="K23" i="33" s="1"/>
  <c r="J24" i="33"/>
  <c r="J25" i="33"/>
  <c r="K25" i="33" s="1"/>
  <c r="J26" i="33"/>
  <c r="K26" i="33" s="1"/>
  <c r="J27" i="33"/>
  <c r="K27" i="33" s="1"/>
  <c r="J28" i="33"/>
  <c r="J29" i="33"/>
  <c r="J30" i="33"/>
  <c r="K30" i="33" s="1"/>
  <c r="J31" i="33"/>
  <c r="K31" i="33" s="1"/>
  <c r="J32" i="33"/>
  <c r="J33" i="33"/>
  <c r="K33" i="33" s="1"/>
  <c r="J34" i="33"/>
  <c r="K34" i="33" s="1"/>
  <c r="J35" i="33"/>
  <c r="K35" i="33" s="1"/>
  <c r="J36" i="33"/>
  <c r="J37" i="33"/>
  <c r="J38" i="33"/>
  <c r="K38" i="33" s="1"/>
  <c r="J39" i="33"/>
  <c r="K39" i="33" s="1"/>
  <c r="J40" i="33"/>
  <c r="J41" i="33"/>
  <c r="K41" i="33" s="1"/>
  <c r="J42" i="33"/>
  <c r="K42" i="33" s="1"/>
  <c r="J43" i="33"/>
  <c r="K43" i="33" s="1"/>
  <c r="J44" i="33"/>
  <c r="J45" i="33"/>
  <c r="J46" i="33"/>
  <c r="K46" i="33" s="1"/>
  <c r="J47" i="33"/>
  <c r="K47" i="33" s="1"/>
  <c r="J48" i="33"/>
  <c r="J49" i="33"/>
  <c r="K49" i="33" s="1"/>
  <c r="J50" i="33"/>
  <c r="K50" i="33" s="1"/>
  <c r="J9" i="33"/>
  <c r="K9" i="33" s="1"/>
  <c r="K12" i="32"/>
  <c r="K13" i="32"/>
  <c r="K16" i="32"/>
  <c r="K17" i="32"/>
  <c r="K20" i="32"/>
  <c r="K21" i="32"/>
  <c r="K24" i="32"/>
  <c r="K25" i="32"/>
  <c r="K28" i="32"/>
  <c r="K29" i="32"/>
  <c r="K32" i="32"/>
  <c r="K33" i="32"/>
  <c r="K36" i="32"/>
  <c r="K37" i="32"/>
  <c r="K40" i="32"/>
  <c r="K41" i="32"/>
  <c r="K44" i="32"/>
  <c r="K45" i="32"/>
  <c r="K48" i="32"/>
  <c r="K49" i="32"/>
  <c r="J10" i="32"/>
  <c r="K10" i="32" s="1"/>
  <c r="J11" i="32"/>
  <c r="K11" i="32" s="1"/>
  <c r="J12" i="32"/>
  <c r="J13" i="32"/>
  <c r="J14" i="32"/>
  <c r="K14" i="32" s="1"/>
  <c r="J15" i="32"/>
  <c r="K15" i="32" s="1"/>
  <c r="J16" i="32"/>
  <c r="J17" i="32"/>
  <c r="J18" i="32"/>
  <c r="K18" i="32" s="1"/>
  <c r="J19" i="32"/>
  <c r="K19" i="32" s="1"/>
  <c r="J20" i="32"/>
  <c r="J21" i="32"/>
  <c r="J22" i="32"/>
  <c r="K22" i="32" s="1"/>
  <c r="J23" i="32"/>
  <c r="K23" i="32" s="1"/>
  <c r="J24" i="32"/>
  <c r="J25" i="32"/>
  <c r="J26" i="32"/>
  <c r="K26" i="32" s="1"/>
  <c r="J27" i="32"/>
  <c r="K27" i="32" s="1"/>
  <c r="J28" i="32"/>
  <c r="J29" i="32"/>
  <c r="J30" i="32"/>
  <c r="K30" i="32" s="1"/>
  <c r="J31" i="32"/>
  <c r="K31" i="32" s="1"/>
  <c r="J32" i="32"/>
  <c r="J33" i="32"/>
  <c r="J34" i="32"/>
  <c r="K34" i="32" s="1"/>
  <c r="J35" i="32"/>
  <c r="K35" i="32" s="1"/>
  <c r="J36" i="32"/>
  <c r="J37" i="32"/>
  <c r="J38" i="32"/>
  <c r="K38" i="32" s="1"/>
  <c r="J39" i="32"/>
  <c r="K39" i="32" s="1"/>
  <c r="J40" i="32"/>
  <c r="J41" i="32"/>
  <c r="J42" i="32"/>
  <c r="K42" i="32" s="1"/>
  <c r="J43" i="32"/>
  <c r="K43" i="32" s="1"/>
  <c r="J44" i="32"/>
  <c r="J45" i="32"/>
  <c r="J46" i="32"/>
  <c r="K46" i="32" s="1"/>
  <c r="J47" i="32"/>
  <c r="K47" i="32" s="1"/>
  <c r="J48" i="32"/>
  <c r="J49" i="32"/>
  <c r="J50" i="32"/>
  <c r="K50" i="32" s="1"/>
  <c r="J9" i="32"/>
  <c r="K9" i="32" s="1"/>
  <c r="J11" i="42"/>
  <c r="K11" i="42" s="1"/>
  <c r="J16" i="42"/>
  <c r="K16" i="42" s="1"/>
  <c r="J9" i="42"/>
  <c r="K9" i="42" s="1"/>
  <c r="J15" i="42"/>
  <c r="K15" i="42" s="1"/>
  <c r="J13" i="42"/>
  <c r="K13" i="42" s="1"/>
  <c r="J19" i="42"/>
  <c r="K19" i="42" s="1"/>
  <c r="J17" i="42"/>
  <c r="K17" i="42" s="1"/>
  <c r="J14" i="42"/>
  <c r="K14" i="42" s="1"/>
  <c r="J10" i="42"/>
  <c r="K10" i="42" s="1"/>
  <c r="J12" i="42"/>
  <c r="K12" i="42" s="1"/>
  <c r="J20" i="42"/>
  <c r="K20" i="42" s="1"/>
  <c r="J21" i="42"/>
  <c r="K21" i="42" s="1"/>
  <c r="J22" i="42"/>
  <c r="K22" i="42" s="1"/>
  <c r="J23" i="42"/>
  <c r="K23" i="42" s="1"/>
  <c r="J24" i="42"/>
  <c r="K24" i="42" s="1"/>
  <c r="J25" i="42"/>
  <c r="K25" i="42" s="1"/>
  <c r="J26" i="42"/>
  <c r="K26" i="42" s="1"/>
  <c r="J27" i="42"/>
  <c r="K27" i="42" s="1"/>
  <c r="J28" i="42"/>
  <c r="K28" i="42" s="1"/>
  <c r="J29" i="42"/>
  <c r="K29" i="42" s="1"/>
  <c r="J30" i="42"/>
  <c r="K30" i="42" s="1"/>
  <c r="J31" i="42"/>
  <c r="K31" i="42" s="1"/>
  <c r="J32" i="42"/>
  <c r="K32" i="42" s="1"/>
  <c r="J33" i="42"/>
  <c r="K33" i="42" s="1"/>
  <c r="J34" i="42"/>
  <c r="K34" i="42" s="1"/>
  <c r="J35" i="42"/>
  <c r="K35" i="42" s="1"/>
  <c r="J36" i="42"/>
  <c r="K36" i="42" s="1"/>
  <c r="J37" i="42"/>
  <c r="K37" i="42" s="1"/>
  <c r="J38" i="42"/>
  <c r="K38" i="42" s="1"/>
  <c r="J39" i="42"/>
  <c r="K39" i="42" s="1"/>
  <c r="J40" i="42"/>
  <c r="K40" i="42" s="1"/>
  <c r="J41" i="42"/>
  <c r="K41" i="42" s="1"/>
  <c r="J42" i="42"/>
  <c r="K42" i="42" s="1"/>
  <c r="J43" i="42"/>
  <c r="K43" i="42" s="1"/>
  <c r="J44" i="42"/>
  <c r="K44" i="42" s="1"/>
  <c r="J45" i="42"/>
  <c r="K45" i="42" s="1"/>
  <c r="J46" i="42"/>
  <c r="K46" i="42" s="1"/>
  <c r="J47" i="42"/>
  <c r="K47" i="42" s="1"/>
  <c r="J48" i="42"/>
  <c r="K48" i="42" s="1"/>
  <c r="J49" i="42"/>
  <c r="K49" i="42" s="1"/>
  <c r="J50" i="42"/>
  <c r="K50" i="42" s="1"/>
  <c r="J51" i="42"/>
  <c r="K51" i="42" s="1"/>
  <c r="J18" i="42"/>
  <c r="K18" i="42" s="1"/>
  <c r="K30" i="31"/>
  <c r="J14" i="31"/>
  <c r="K14" i="31" s="1"/>
  <c r="J21" i="31"/>
  <c r="K21" i="31" s="1"/>
  <c r="J9" i="31"/>
  <c r="K9" i="31" s="1"/>
  <c r="J10" i="31"/>
  <c r="K10" i="31" s="1"/>
  <c r="J22" i="31"/>
  <c r="K22" i="31" s="1"/>
  <c r="J18" i="31"/>
  <c r="K18" i="31" s="1"/>
  <c r="J11" i="31"/>
  <c r="K11" i="31" s="1"/>
  <c r="J16" i="31"/>
  <c r="K16" i="31" s="1"/>
  <c r="J13" i="31"/>
  <c r="K13" i="31" s="1"/>
  <c r="J20" i="31"/>
  <c r="K20" i="31" s="1"/>
  <c r="J17" i="31"/>
  <c r="K17" i="31" s="1"/>
  <c r="J12" i="31"/>
  <c r="K12" i="31" s="1"/>
  <c r="J15" i="31"/>
  <c r="K15" i="31" s="1"/>
  <c r="J23" i="31"/>
  <c r="K23" i="31" s="1"/>
  <c r="J24" i="31"/>
  <c r="K24" i="31" s="1"/>
  <c r="J25" i="31"/>
  <c r="K25" i="31" s="1"/>
  <c r="J26" i="31"/>
  <c r="K26" i="31" s="1"/>
  <c r="J27" i="31"/>
  <c r="K27" i="31" s="1"/>
  <c r="J28" i="31"/>
  <c r="K28" i="31" s="1"/>
  <c r="J29" i="31"/>
  <c r="K29" i="31" s="1"/>
  <c r="J30" i="31"/>
  <c r="J31" i="31"/>
  <c r="K31" i="31" s="1"/>
  <c r="J32" i="31"/>
  <c r="K32" i="31" s="1"/>
  <c r="J33" i="31"/>
  <c r="K33" i="31" s="1"/>
  <c r="J34" i="31"/>
  <c r="K34" i="31" s="1"/>
  <c r="J35" i="31"/>
  <c r="K35" i="31" s="1"/>
  <c r="J36" i="31"/>
  <c r="K36" i="31" s="1"/>
  <c r="J37" i="31"/>
  <c r="K37" i="31" s="1"/>
  <c r="J38" i="31"/>
  <c r="K38" i="31" s="1"/>
  <c r="J39" i="31"/>
  <c r="K39" i="31" s="1"/>
  <c r="J40" i="31"/>
  <c r="K40" i="31" s="1"/>
  <c r="J41" i="31"/>
  <c r="K41" i="31" s="1"/>
  <c r="J42" i="31"/>
  <c r="K42" i="31" s="1"/>
  <c r="J43" i="31"/>
  <c r="K43" i="31" s="1"/>
  <c r="J44" i="31"/>
  <c r="K44" i="31" s="1"/>
  <c r="J45" i="31"/>
  <c r="K45" i="31" s="1"/>
  <c r="J46" i="31"/>
  <c r="K46" i="31" s="1"/>
  <c r="J47" i="31"/>
  <c r="K47" i="31" s="1"/>
  <c r="J48" i="31"/>
  <c r="K48" i="31" s="1"/>
  <c r="J49" i="31"/>
  <c r="K49" i="31" s="1"/>
  <c r="J50" i="31"/>
  <c r="K50" i="31" s="1"/>
  <c r="J51" i="31"/>
  <c r="K51" i="31" s="1"/>
  <c r="J19" i="31"/>
  <c r="K19" i="31" s="1"/>
  <c r="J20" i="30"/>
  <c r="K20" i="30" s="1"/>
  <c r="J13" i="30"/>
  <c r="K13" i="30" s="1"/>
  <c r="J12" i="30"/>
  <c r="K12" i="30" s="1"/>
  <c r="J18" i="30"/>
  <c r="K18" i="30" s="1"/>
  <c r="J25" i="30"/>
  <c r="K25" i="30" s="1"/>
  <c r="J17" i="30"/>
  <c r="K17" i="30" s="1"/>
  <c r="J19" i="30"/>
  <c r="K19" i="30" s="1"/>
  <c r="J28" i="30"/>
  <c r="K28" i="30" s="1"/>
  <c r="J23" i="30"/>
  <c r="K23" i="30" s="1"/>
  <c r="J26" i="30"/>
  <c r="K26" i="30" s="1"/>
  <c r="J21" i="30"/>
  <c r="K21" i="30" s="1"/>
  <c r="J16" i="30"/>
  <c r="K16" i="30" s="1"/>
  <c r="J14" i="30"/>
  <c r="K14" i="30" s="1"/>
  <c r="J24" i="30"/>
  <c r="K24" i="30" s="1"/>
  <c r="J27" i="30"/>
  <c r="K27" i="30" s="1"/>
  <c r="J15" i="30"/>
  <c r="K15" i="30" s="1"/>
  <c r="J11" i="30"/>
  <c r="K11" i="30" s="1"/>
  <c r="J9" i="30"/>
  <c r="K9" i="30" s="1"/>
  <c r="J10" i="30"/>
  <c r="K10" i="30" s="1"/>
  <c r="J29" i="30"/>
  <c r="K29" i="30" s="1"/>
  <c r="J30" i="30"/>
  <c r="K30" i="30" s="1"/>
  <c r="J31" i="30"/>
  <c r="K31" i="30" s="1"/>
  <c r="J32" i="30"/>
  <c r="K32" i="30" s="1"/>
  <c r="J33" i="30"/>
  <c r="K33" i="30" s="1"/>
  <c r="J34" i="30"/>
  <c r="K34" i="30" s="1"/>
  <c r="J35" i="30"/>
  <c r="K35" i="30" s="1"/>
  <c r="J36" i="30"/>
  <c r="K36" i="30" s="1"/>
  <c r="J37" i="30"/>
  <c r="K37" i="30" s="1"/>
  <c r="J38" i="30"/>
  <c r="K38" i="30" s="1"/>
  <c r="J39" i="30"/>
  <c r="K39" i="30" s="1"/>
  <c r="J40" i="30"/>
  <c r="K40" i="30" s="1"/>
  <c r="J41" i="30"/>
  <c r="K41" i="30" s="1"/>
  <c r="J42" i="30"/>
  <c r="K42" i="30" s="1"/>
  <c r="J43" i="30"/>
  <c r="K43" i="30" s="1"/>
  <c r="J44" i="30"/>
  <c r="K44" i="30" s="1"/>
  <c r="J45" i="30"/>
  <c r="K45" i="30" s="1"/>
  <c r="J46" i="30"/>
  <c r="K46" i="30" s="1"/>
  <c r="J47" i="30"/>
  <c r="K47" i="30" s="1"/>
  <c r="J22" i="30"/>
  <c r="K22" i="30" s="1"/>
  <c r="J24" i="29"/>
  <c r="K24" i="29" s="1"/>
  <c r="J19" i="29"/>
  <c r="K19" i="29" s="1"/>
  <c r="J17" i="29"/>
  <c r="K17" i="29" s="1"/>
  <c r="J25" i="29"/>
  <c r="K25" i="29" s="1"/>
  <c r="J13" i="29"/>
  <c r="K13" i="29" s="1"/>
  <c r="J20" i="29"/>
  <c r="K20" i="29" s="1"/>
  <c r="J12" i="29"/>
  <c r="K12" i="29" s="1"/>
  <c r="J9" i="29"/>
  <c r="K9" i="29" s="1"/>
  <c r="J18" i="29"/>
  <c r="K18" i="29" s="1"/>
  <c r="J22" i="29"/>
  <c r="K22" i="29" s="1"/>
  <c r="J15" i="29"/>
  <c r="K15" i="29" s="1"/>
  <c r="J26" i="29"/>
  <c r="K26" i="29" s="1"/>
  <c r="J16" i="29"/>
  <c r="K16" i="29" s="1"/>
  <c r="J21" i="29"/>
  <c r="K21" i="29" s="1"/>
  <c r="J14" i="29"/>
  <c r="K14" i="29" s="1"/>
  <c r="J10" i="29"/>
  <c r="K10" i="29" s="1"/>
  <c r="J11" i="29"/>
  <c r="K11" i="29" s="1"/>
  <c r="J27" i="29"/>
  <c r="K27" i="29" s="1"/>
  <c r="J28" i="29"/>
  <c r="K28" i="29" s="1"/>
  <c r="J29" i="29"/>
  <c r="K29" i="29" s="1"/>
  <c r="J30" i="29"/>
  <c r="K30" i="29" s="1"/>
  <c r="J31" i="29"/>
  <c r="K31" i="29" s="1"/>
  <c r="J32" i="29"/>
  <c r="K32" i="29" s="1"/>
  <c r="J33" i="29"/>
  <c r="K33" i="29" s="1"/>
  <c r="J34" i="29"/>
  <c r="K34" i="29" s="1"/>
  <c r="J35" i="29"/>
  <c r="K35" i="29" s="1"/>
  <c r="J36" i="29"/>
  <c r="K36" i="29" s="1"/>
  <c r="J37" i="29"/>
  <c r="K37" i="29" s="1"/>
  <c r="J38" i="29"/>
  <c r="K38" i="29" s="1"/>
  <c r="J39" i="29"/>
  <c r="K39" i="29" s="1"/>
  <c r="J40" i="29"/>
  <c r="K40" i="29" s="1"/>
  <c r="J41" i="29"/>
  <c r="K41" i="29" s="1"/>
  <c r="J42" i="29"/>
  <c r="K42" i="29" s="1"/>
  <c r="J43" i="29"/>
  <c r="K43" i="29" s="1"/>
  <c r="J44" i="29"/>
  <c r="K44" i="29" s="1"/>
  <c r="J45" i="29"/>
  <c r="K45" i="29" s="1"/>
  <c r="J46" i="29"/>
  <c r="K46" i="29" s="1"/>
  <c r="J47" i="29"/>
  <c r="K47" i="29" s="1"/>
  <c r="J48" i="29"/>
  <c r="K48" i="29" s="1"/>
  <c r="J23" i="29"/>
  <c r="K23" i="29" s="1"/>
  <c r="K32" i="28"/>
  <c r="K33" i="28"/>
  <c r="J10" i="28"/>
  <c r="K10" i="28" s="1"/>
  <c r="J9" i="28"/>
  <c r="K9" i="28" s="1"/>
  <c r="J12" i="28"/>
  <c r="K12" i="28" s="1"/>
  <c r="J13" i="28"/>
  <c r="K13" i="28" s="1"/>
  <c r="J14" i="28"/>
  <c r="K14" i="28" s="1"/>
  <c r="J15" i="28"/>
  <c r="K15" i="28" s="1"/>
  <c r="J16" i="28"/>
  <c r="K16" i="28" s="1"/>
  <c r="J17" i="28"/>
  <c r="K17" i="28" s="1"/>
  <c r="J18" i="28"/>
  <c r="K18" i="28" s="1"/>
  <c r="J19" i="28"/>
  <c r="K19" i="28" s="1"/>
  <c r="J20" i="28"/>
  <c r="K20" i="28" s="1"/>
  <c r="J21" i="28"/>
  <c r="K21" i="28" s="1"/>
  <c r="J22" i="28"/>
  <c r="K22" i="28" s="1"/>
  <c r="J23" i="28"/>
  <c r="K23" i="28" s="1"/>
  <c r="J24" i="28"/>
  <c r="K24" i="28" s="1"/>
  <c r="J25" i="28"/>
  <c r="K25" i="28" s="1"/>
  <c r="J26" i="28"/>
  <c r="K26" i="28" s="1"/>
  <c r="J27" i="28"/>
  <c r="K27" i="28" s="1"/>
  <c r="J28" i="28"/>
  <c r="K28" i="28" s="1"/>
  <c r="J29" i="28"/>
  <c r="K29" i="28" s="1"/>
  <c r="J30" i="28"/>
  <c r="K30" i="28" s="1"/>
  <c r="J31" i="28"/>
  <c r="K31" i="28" s="1"/>
  <c r="J32" i="28"/>
  <c r="J33" i="28"/>
  <c r="J34" i="28"/>
  <c r="K34" i="28" s="1"/>
  <c r="J35" i="28"/>
  <c r="K35" i="28" s="1"/>
  <c r="J36" i="28"/>
  <c r="K36" i="28" s="1"/>
  <c r="J37" i="28"/>
  <c r="K37" i="28" s="1"/>
  <c r="J38" i="28"/>
  <c r="K38" i="28" s="1"/>
  <c r="J39" i="28"/>
  <c r="K39" i="28" s="1"/>
  <c r="J40" i="28"/>
  <c r="K40" i="28" s="1"/>
  <c r="J41" i="28"/>
  <c r="K41" i="28" s="1"/>
  <c r="J42" i="28"/>
  <c r="K42" i="28" s="1"/>
  <c r="J43" i="28"/>
  <c r="K43" i="28" s="1"/>
  <c r="J44" i="28"/>
  <c r="K44" i="28" s="1"/>
  <c r="J45" i="28"/>
  <c r="K45" i="28" s="1"/>
  <c r="J46" i="28"/>
  <c r="K46" i="28" s="1"/>
  <c r="J47" i="28"/>
  <c r="K47" i="28" s="1"/>
  <c r="J48" i="28"/>
  <c r="K48" i="28" s="1"/>
  <c r="J49" i="28"/>
  <c r="K49" i="28" s="1"/>
  <c r="J50" i="28"/>
  <c r="K50" i="28" s="1"/>
  <c r="J51" i="28"/>
  <c r="K51" i="28" s="1"/>
  <c r="J11" i="28"/>
  <c r="K11" i="28" s="1"/>
  <c r="J16" i="41" l="1"/>
  <c r="K16" i="41" s="1"/>
  <c r="J17" i="21" l="1"/>
  <c r="J22" i="21"/>
  <c r="J43" i="21"/>
  <c r="J30" i="21"/>
  <c r="J32" i="21"/>
  <c r="J31" i="21"/>
  <c r="J35" i="21"/>
  <c r="J11" i="21"/>
  <c r="J19" i="21"/>
  <c r="J29" i="21"/>
  <c r="J15" i="21"/>
  <c r="J24" i="21"/>
  <c r="J50" i="51" l="1"/>
  <c r="J49" i="51"/>
  <c r="J48" i="51"/>
  <c r="J47" i="51"/>
  <c r="J46" i="51"/>
  <c r="J45" i="51"/>
  <c r="J44" i="51"/>
  <c r="J43" i="51"/>
  <c r="J42" i="51"/>
  <c r="J41" i="51"/>
  <c r="J40" i="51"/>
  <c r="J39" i="51"/>
  <c r="J38" i="51"/>
  <c r="J37" i="51"/>
  <c r="J36" i="51"/>
  <c r="J35" i="51"/>
  <c r="J34" i="51"/>
  <c r="J33" i="51"/>
  <c r="J32" i="51"/>
  <c r="J31" i="51"/>
  <c r="J30" i="51"/>
  <c r="J29" i="51"/>
  <c r="J28" i="51"/>
  <c r="J27" i="51"/>
  <c r="J26" i="51"/>
  <c r="J25" i="51"/>
  <c r="J24" i="51"/>
  <c r="J23" i="51"/>
  <c r="J22" i="51"/>
  <c r="J21" i="51"/>
  <c r="J20" i="51"/>
  <c r="J19" i="51"/>
  <c r="J18" i="51"/>
  <c r="J17" i="51"/>
  <c r="J16" i="51"/>
  <c r="J15" i="51"/>
  <c r="J14" i="51"/>
  <c r="J13" i="51"/>
  <c r="J12" i="51"/>
  <c r="J11" i="51"/>
  <c r="J10" i="51"/>
  <c r="J9" i="51"/>
  <c r="J50" i="50"/>
  <c r="J49" i="50"/>
  <c r="J48" i="50"/>
  <c r="J47" i="50"/>
  <c r="J46" i="50"/>
  <c r="J45" i="50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50" i="49"/>
  <c r="J49" i="49"/>
  <c r="J48" i="49"/>
  <c r="J47" i="49"/>
  <c r="J46" i="49"/>
  <c r="J45" i="49"/>
  <c r="J44" i="49"/>
  <c r="J43" i="49"/>
  <c r="J42" i="49"/>
  <c r="J41" i="49"/>
  <c r="J40" i="49"/>
  <c r="J39" i="49"/>
  <c r="J38" i="49"/>
  <c r="J37" i="49"/>
  <c r="J36" i="49"/>
  <c r="J35" i="49"/>
  <c r="J34" i="49"/>
  <c r="J33" i="49"/>
  <c r="J32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9" i="22" l="1"/>
  <c r="J10" i="22"/>
  <c r="J11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12" i="22"/>
  <c r="J18" i="40"/>
  <c r="J16" i="40"/>
  <c r="J22" i="40"/>
  <c r="J20" i="40"/>
  <c r="J19" i="40"/>
  <c r="J23" i="40"/>
  <c r="J21" i="40"/>
  <c r="J11" i="40"/>
  <c r="J10" i="40"/>
  <c r="J12" i="40"/>
  <c r="J9" i="40"/>
  <c r="J14" i="40"/>
  <c r="J15" i="40"/>
  <c r="J13" i="40"/>
  <c r="J24" i="40"/>
  <c r="J25" i="40"/>
  <c r="J26" i="40"/>
  <c r="J27" i="40"/>
  <c r="J28" i="40"/>
  <c r="J29" i="40"/>
  <c r="J30" i="40"/>
  <c r="J31" i="40"/>
  <c r="J32" i="40"/>
  <c r="J33" i="40"/>
  <c r="J34" i="40"/>
  <c r="J35" i="40"/>
  <c r="J36" i="40"/>
  <c r="J37" i="40"/>
  <c r="J38" i="40"/>
  <c r="J39" i="40"/>
  <c r="J40" i="40"/>
  <c r="J41" i="40"/>
  <c r="J42" i="40"/>
  <c r="J43" i="40"/>
  <c r="J44" i="40"/>
  <c r="J45" i="40"/>
  <c r="J46" i="40"/>
  <c r="J47" i="40"/>
  <c r="J48" i="40"/>
  <c r="J17" i="40"/>
  <c r="J23" i="21"/>
  <c r="J25" i="21"/>
  <c r="J39" i="21"/>
  <c r="J40" i="21"/>
  <c r="J41" i="21"/>
  <c r="J33" i="21"/>
  <c r="J45" i="21"/>
  <c r="J42" i="21"/>
  <c r="J34" i="21"/>
  <c r="J46" i="21"/>
  <c r="J36" i="21"/>
  <c r="J47" i="21"/>
  <c r="J37" i="21"/>
  <c r="J44" i="21"/>
  <c r="J38" i="21"/>
  <c r="J20" i="21"/>
  <c r="J28" i="21"/>
  <c r="J18" i="21"/>
  <c r="J26" i="21"/>
  <c r="J27" i="21"/>
  <c r="J10" i="21"/>
  <c r="J14" i="21"/>
  <c r="J12" i="21"/>
  <c r="J13" i="21"/>
  <c r="J16" i="21"/>
  <c r="J21" i="21"/>
  <c r="J9" i="21"/>
  <c r="J22" i="20"/>
  <c r="J26" i="20"/>
  <c r="J25" i="20"/>
  <c r="J20" i="20"/>
  <c r="J21" i="20"/>
  <c r="J23" i="20"/>
  <c r="J24" i="20"/>
  <c r="J17" i="20"/>
  <c r="J14" i="20"/>
  <c r="J19" i="20"/>
  <c r="J11" i="20"/>
  <c r="J18" i="20"/>
  <c r="J28" i="20"/>
  <c r="J13" i="20"/>
  <c r="J16" i="20"/>
  <c r="J12" i="20"/>
  <c r="J10" i="20"/>
  <c r="J15" i="20"/>
  <c r="J9" i="20"/>
  <c r="J29" i="20"/>
  <c r="J30" i="20"/>
  <c r="J31" i="20"/>
  <c r="J32" i="20"/>
  <c r="J33" i="20"/>
  <c r="J34" i="20"/>
  <c r="J35" i="20"/>
  <c r="J36" i="20"/>
  <c r="J27" i="20"/>
  <c r="J38" i="13"/>
  <c r="J11" i="13"/>
  <c r="J13" i="13"/>
  <c r="J9" i="13"/>
  <c r="J10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12" i="13"/>
  <c r="J50" i="41"/>
  <c r="K50" i="41" s="1"/>
  <c r="J49" i="41"/>
  <c r="K49" i="41" s="1"/>
  <c r="J48" i="41"/>
  <c r="K48" i="41" s="1"/>
  <c r="J47" i="41"/>
  <c r="K47" i="41" s="1"/>
  <c r="J46" i="41"/>
  <c r="K46" i="41" s="1"/>
  <c r="J45" i="41"/>
  <c r="K45" i="41" s="1"/>
  <c r="J44" i="41"/>
  <c r="K44" i="41" s="1"/>
  <c r="J43" i="41"/>
  <c r="K43" i="41" s="1"/>
  <c r="J42" i="41"/>
  <c r="K42" i="41" s="1"/>
  <c r="J41" i="41"/>
  <c r="K41" i="41" s="1"/>
  <c r="J40" i="41"/>
  <c r="K40" i="41" s="1"/>
  <c r="J39" i="41"/>
  <c r="K39" i="41" s="1"/>
  <c r="J38" i="41"/>
  <c r="K38" i="41" s="1"/>
  <c r="J37" i="41"/>
  <c r="K37" i="41" s="1"/>
  <c r="J36" i="41"/>
  <c r="K36" i="41" s="1"/>
  <c r="J35" i="41"/>
  <c r="K35" i="41" s="1"/>
  <c r="J34" i="41"/>
  <c r="K34" i="41" s="1"/>
  <c r="J33" i="41"/>
  <c r="K33" i="41" s="1"/>
  <c r="J32" i="41"/>
  <c r="K32" i="41" s="1"/>
  <c r="J31" i="41"/>
  <c r="K31" i="41" s="1"/>
  <c r="J30" i="41"/>
  <c r="K30" i="41" s="1"/>
  <c r="J29" i="41"/>
  <c r="K29" i="41" s="1"/>
  <c r="J28" i="41"/>
  <c r="K28" i="41" s="1"/>
  <c r="J27" i="41"/>
  <c r="K27" i="41" s="1"/>
  <c r="J26" i="41"/>
  <c r="K26" i="41" s="1"/>
  <c r="J20" i="41"/>
  <c r="K20" i="41" s="1"/>
  <c r="J23" i="41"/>
  <c r="K23" i="41" s="1"/>
  <c r="J9" i="41"/>
  <c r="K9" i="41" s="1"/>
  <c r="J10" i="41"/>
  <c r="K10" i="41" s="1"/>
  <c r="J12" i="41"/>
  <c r="K12" i="41" s="1"/>
  <c r="J15" i="41"/>
  <c r="K15" i="41" s="1"/>
  <c r="J17" i="41"/>
  <c r="K17" i="41" s="1"/>
  <c r="J14" i="41"/>
  <c r="K14" i="41" s="1"/>
  <c r="J13" i="41"/>
  <c r="K13" i="41" s="1"/>
  <c r="J22" i="41"/>
  <c r="K22" i="41" s="1"/>
  <c r="J19" i="41"/>
  <c r="K19" i="41" s="1"/>
  <c r="J11" i="41"/>
  <c r="K11" i="41" s="1"/>
  <c r="J18" i="41"/>
  <c r="K18" i="41" s="1"/>
  <c r="J21" i="41"/>
  <c r="K21" i="41" s="1"/>
  <c r="J25" i="41"/>
  <c r="K25" i="41" s="1"/>
  <c r="J24" i="41"/>
  <c r="K24" i="41" s="1"/>
  <c r="J17" i="26" l="1"/>
  <c r="K17" i="26" s="1"/>
  <c r="J18" i="26"/>
  <c r="K18" i="26" s="1"/>
  <c r="J9" i="26"/>
  <c r="K9" i="26" s="1"/>
  <c r="J13" i="26"/>
  <c r="K13" i="26" s="1"/>
  <c r="J22" i="25" l="1"/>
  <c r="K22" i="25" s="1"/>
  <c r="J10" i="38" l="1"/>
  <c r="J20" i="24"/>
  <c r="J16" i="26"/>
  <c r="K16" i="26" s="1"/>
  <c r="J10" i="25"/>
  <c r="K10" i="25" s="1"/>
  <c r="J9" i="25"/>
  <c r="K9" i="25" s="1"/>
  <c r="J12" i="25"/>
  <c r="K12" i="25" s="1"/>
  <c r="J18" i="25"/>
  <c r="K18" i="25" s="1"/>
  <c r="J50" i="39" l="1"/>
  <c r="J49" i="39"/>
  <c r="J48" i="39"/>
  <c r="J47" i="39"/>
  <c r="J46" i="39"/>
  <c r="J45" i="39"/>
  <c r="J44" i="39"/>
  <c r="J43" i="39"/>
  <c r="J42" i="39"/>
  <c r="J41" i="39"/>
  <c r="J40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50" i="38"/>
  <c r="J49" i="38"/>
  <c r="J48" i="38"/>
  <c r="J47" i="38"/>
  <c r="J46" i="38"/>
  <c r="J45" i="38"/>
  <c r="J44" i="38"/>
  <c r="J43" i="38"/>
  <c r="J42" i="38"/>
  <c r="J41" i="38"/>
  <c r="J40" i="38"/>
  <c r="J39" i="38"/>
  <c r="J38" i="38"/>
  <c r="J37" i="38"/>
  <c r="J36" i="38"/>
  <c r="J35" i="38"/>
  <c r="J34" i="38"/>
  <c r="J33" i="38"/>
  <c r="J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J11" i="38"/>
  <c r="J9" i="38"/>
  <c r="J50" i="27" l="1"/>
  <c r="K50" i="27" s="1"/>
  <c r="J49" i="27"/>
  <c r="K49" i="27" s="1"/>
  <c r="J48" i="27"/>
  <c r="K48" i="27" s="1"/>
  <c r="J47" i="27"/>
  <c r="K47" i="27" s="1"/>
  <c r="J46" i="27"/>
  <c r="K46" i="27" s="1"/>
  <c r="J45" i="27"/>
  <c r="K45" i="27" s="1"/>
  <c r="J44" i="27"/>
  <c r="K44" i="27" s="1"/>
  <c r="J43" i="27"/>
  <c r="K43" i="27" s="1"/>
  <c r="J42" i="27"/>
  <c r="K42" i="27" s="1"/>
  <c r="J41" i="27"/>
  <c r="K41" i="27" s="1"/>
  <c r="J40" i="27"/>
  <c r="K40" i="27" s="1"/>
  <c r="J39" i="27"/>
  <c r="K39" i="27" s="1"/>
  <c r="J38" i="27"/>
  <c r="K38" i="27" s="1"/>
  <c r="J37" i="27"/>
  <c r="K37" i="27" s="1"/>
  <c r="J36" i="27"/>
  <c r="K36" i="27" s="1"/>
  <c r="J35" i="27"/>
  <c r="K35" i="27" s="1"/>
  <c r="J34" i="27"/>
  <c r="K34" i="27" s="1"/>
  <c r="J33" i="27"/>
  <c r="K33" i="27" s="1"/>
  <c r="J29" i="27"/>
  <c r="K29" i="27" s="1"/>
  <c r="J31" i="27"/>
  <c r="K31" i="27" s="1"/>
  <c r="J27" i="27"/>
  <c r="K27" i="27" s="1"/>
  <c r="J9" i="27"/>
  <c r="K9" i="27" s="1"/>
  <c r="J18" i="27"/>
  <c r="K18" i="27" s="1"/>
  <c r="J26" i="27"/>
  <c r="K26" i="27" s="1"/>
  <c r="J10" i="27"/>
  <c r="K10" i="27" s="1"/>
  <c r="J22" i="27"/>
  <c r="K22" i="27" s="1"/>
  <c r="J13" i="27"/>
  <c r="K13" i="27" s="1"/>
  <c r="J24" i="27"/>
  <c r="K24" i="27" s="1"/>
  <c r="J15" i="27"/>
  <c r="K15" i="27" s="1"/>
  <c r="J32" i="27"/>
  <c r="K32" i="27" s="1"/>
  <c r="J25" i="27"/>
  <c r="K25" i="27" s="1"/>
  <c r="J14" i="27"/>
  <c r="K14" i="27" s="1"/>
  <c r="J12" i="27"/>
  <c r="K12" i="27" s="1"/>
  <c r="J16" i="27"/>
  <c r="K16" i="27" s="1"/>
  <c r="J19" i="27"/>
  <c r="K19" i="27" s="1"/>
  <c r="J21" i="27"/>
  <c r="K21" i="27" s="1"/>
  <c r="J20" i="27"/>
  <c r="K20" i="27" s="1"/>
  <c r="J17" i="27"/>
  <c r="K17" i="27" s="1"/>
  <c r="J30" i="27"/>
  <c r="K30" i="27" s="1"/>
  <c r="J28" i="27"/>
  <c r="K28" i="27" s="1"/>
  <c r="J23" i="27"/>
  <c r="K23" i="27" s="1"/>
  <c r="J11" i="27"/>
  <c r="K11" i="27" s="1"/>
  <c r="J45" i="26"/>
  <c r="K45" i="26" s="1"/>
  <c r="J44" i="26"/>
  <c r="K44" i="26" s="1"/>
  <c r="J43" i="26"/>
  <c r="K43" i="26" s="1"/>
  <c r="J42" i="26"/>
  <c r="K42" i="26" s="1"/>
  <c r="J41" i="26"/>
  <c r="K41" i="26" s="1"/>
  <c r="J40" i="26"/>
  <c r="K40" i="26" s="1"/>
  <c r="J39" i="26"/>
  <c r="K39" i="26" s="1"/>
  <c r="J38" i="26"/>
  <c r="K38" i="26" s="1"/>
  <c r="J37" i="26"/>
  <c r="K37" i="26" s="1"/>
  <c r="J36" i="26"/>
  <c r="K36" i="26" s="1"/>
  <c r="J35" i="26"/>
  <c r="K35" i="26" s="1"/>
  <c r="J34" i="26"/>
  <c r="K34" i="26" s="1"/>
  <c r="J33" i="26"/>
  <c r="K33" i="26" s="1"/>
  <c r="J32" i="26"/>
  <c r="K32" i="26" s="1"/>
  <c r="J31" i="26"/>
  <c r="K31" i="26" s="1"/>
  <c r="J30" i="26"/>
  <c r="K30" i="26" s="1"/>
  <c r="J29" i="26"/>
  <c r="K29" i="26" s="1"/>
  <c r="J28" i="26"/>
  <c r="K28" i="26" s="1"/>
  <c r="J27" i="26"/>
  <c r="K27" i="26" s="1"/>
  <c r="J26" i="26"/>
  <c r="K26" i="26" s="1"/>
  <c r="J21" i="26"/>
  <c r="K21" i="26" s="1"/>
  <c r="J14" i="26"/>
  <c r="K14" i="26" s="1"/>
  <c r="J20" i="26"/>
  <c r="K20" i="26" s="1"/>
  <c r="J11" i="26"/>
  <c r="K11" i="26" s="1"/>
  <c r="J15" i="26"/>
  <c r="K15" i="26" s="1"/>
  <c r="J23" i="26"/>
  <c r="K23" i="26" s="1"/>
  <c r="J12" i="26"/>
  <c r="K12" i="26" s="1"/>
  <c r="J19" i="26"/>
  <c r="K19" i="26" s="1"/>
  <c r="J22" i="26"/>
  <c r="K22" i="26" s="1"/>
  <c r="J10" i="26"/>
  <c r="K10" i="26" s="1"/>
  <c r="J25" i="26"/>
  <c r="K25" i="26" s="1"/>
  <c r="J24" i="26"/>
  <c r="K24" i="26" s="1"/>
  <c r="J49" i="25"/>
  <c r="K49" i="25" s="1"/>
  <c r="J48" i="25"/>
  <c r="K48" i="25" s="1"/>
  <c r="J47" i="25"/>
  <c r="K47" i="25" s="1"/>
  <c r="J46" i="25"/>
  <c r="K46" i="25" s="1"/>
  <c r="J45" i="25"/>
  <c r="K45" i="25" s="1"/>
  <c r="J44" i="25"/>
  <c r="K44" i="25" s="1"/>
  <c r="J43" i="25"/>
  <c r="K43" i="25" s="1"/>
  <c r="J42" i="25"/>
  <c r="K42" i="25" s="1"/>
  <c r="J41" i="25"/>
  <c r="K41" i="25" s="1"/>
  <c r="J40" i="25"/>
  <c r="K40" i="25" s="1"/>
  <c r="J39" i="25"/>
  <c r="K39" i="25" s="1"/>
  <c r="J38" i="25"/>
  <c r="K38" i="25" s="1"/>
  <c r="J37" i="25"/>
  <c r="K37" i="25" s="1"/>
  <c r="J36" i="25"/>
  <c r="K36" i="25" s="1"/>
  <c r="J35" i="25"/>
  <c r="K35" i="25" s="1"/>
  <c r="J34" i="25"/>
  <c r="K34" i="25" s="1"/>
  <c r="J33" i="25"/>
  <c r="K33" i="25" s="1"/>
  <c r="J32" i="25"/>
  <c r="K32" i="25" s="1"/>
  <c r="J31" i="25"/>
  <c r="K31" i="25" s="1"/>
  <c r="J30" i="25"/>
  <c r="K30" i="25" s="1"/>
  <c r="J29" i="25"/>
  <c r="K29" i="25" s="1"/>
  <c r="J28" i="25"/>
  <c r="K28" i="25" s="1"/>
  <c r="J27" i="25"/>
  <c r="K27" i="25" s="1"/>
  <c r="J26" i="25"/>
  <c r="K26" i="25" s="1"/>
  <c r="J25" i="25"/>
  <c r="K25" i="25" s="1"/>
  <c r="J19" i="25"/>
  <c r="K19" i="25" s="1"/>
  <c r="J11" i="25"/>
  <c r="K11" i="25" s="1"/>
  <c r="J15" i="25"/>
  <c r="K15" i="25" s="1"/>
  <c r="J23" i="25"/>
  <c r="K23" i="25" s="1"/>
  <c r="J21" i="25"/>
  <c r="K21" i="25" s="1"/>
  <c r="J24" i="25"/>
  <c r="K24" i="25" s="1"/>
  <c r="J20" i="25"/>
  <c r="K20" i="25" s="1"/>
  <c r="J14" i="25"/>
  <c r="K14" i="25" s="1"/>
  <c r="J17" i="25"/>
  <c r="K17" i="25" s="1"/>
  <c r="J16" i="25"/>
  <c r="K16" i="25" s="1"/>
  <c r="J13" i="25"/>
  <c r="K13" i="25" s="1"/>
  <c r="J50" i="24"/>
  <c r="K50" i="24" s="1"/>
  <c r="J49" i="24"/>
  <c r="K49" i="24" s="1"/>
  <c r="J48" i="24"/>
  <c r="K48" i="24" s="1"/>
  <c r="J47" i="24"/>
  <c r="K47" i="24" s="1"/>
  <c r="J46" i="24"/>
  <c r="K46" i="24" s="1"/>
  <c r="J45" i="24"/>
  <c r="K45" i="24" s="1"/>
  <c r="J44" i="24"/>
  <c r="K44" i="24" s="1"/>
  <c r="J43" i="24"/>
  <c r="K43" i="24" s="1"/>
  <c r="J42" i="24"/>
  <c r="K42" i="24" s="1"/>
  <c r="J41" i="24"/>
  <c r="K41" i="24" s="1"/>
  <c r="J40" i="24"/>
  <c r="K40" i="24" s="1"/>
  <c r="J39" i="24"/>
  <c r="K39" i="24" s="1"/>
  <c r="J38" i="24"/>
  <c r="K38" i="24" s="1"/>
  <c r="J37" i="24"/>
  <c r="K37" i="24" s="1"/>
  <c r="J36" i="24"/>
  <c r="K36" i="24" s="1"/>
  <c r="J35" i="24"/>
  <c r="K35" i="24" s="1"/>
  <c r="J34" i="24"/>
  <c r="K34" i="24" s="1"/>
  <c r="J33" i="24"/>
  <c r="K33" i="24" s="1"/>
  <c r="J32" i="24"/>
  <c r="K32" i="24" s="1"/>
  <c r="J31" i="24"/>
  <c r="K31" i="24" s="1"/>
  <c r="J30" i="24"/>
  <c r="K30" i="24" s="1"/>
  <c r="J29" i="24"/>
  <c r="K29" i="24" s="1"/>
  <c r="J28" i="24"/>
  <c r="K28" i="24" s="1"/>
  <c r="J27" i="24"/>
  <c r="K27" i="24" s="1"/>
  <c r="J26" i="24"/>
  <c r="K26" i="24" s="1"/>
  <c r="J25" i="24"/>
  <c r="K25" i="24" s="1"/>
  <c r="J24" i="24"/>
  <c r="K24" i="24" s="1"/>
  <c r="J23" i="24"/>
  <c r="K23" i="24" s="1"/>
  <c r="J22" i="24"/>
  <c r="K22" i="24" s="1"/>
  <c r="J21" i="24"/>
  <c r="K21" i="24" s="1"/>
  <c r="J12" i="24"/>
  <c r="K12" i="24" s="1"/>
  <c r="J15" i="24"/>
  <c r="K15" i="24" s="1"/>
  <c r="J17" i="24"/>
  <c r="K17" i="24" s="1"/>
  <c r="J16" i="24"/>
  <c r="K16" i="24" s="1"/>
  <c r="J19" i="24"/>
  <c r="K19" i="24" s="1"/>
  <c r="J14" i="24"/>
  <c r="K14" i="24" s="1"/>
  <c r="J11" i="24"/>
  <c r="K11" i="24" s="1"/>
  <c r="J9" i="24"/>
  <c r="K9" i="24" s="1"/>
  <c r="J13" i="24"/>
  <c r="K13" i="24" s="1"/>
  <c r="J18" i="24"/>
  <c r="K18" i="24" s="1"/>
  <c r="K20" i="24"/>
  <c r="J10" i="24"/>
  <c r="K10" i="2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Simone Casellato</author>
  </authors>
  <commentList>
    <comment ref="E15" authorId="0" shapeId="0" xr:uid="{E3D34ECC-2245-4F6A-B3DC-6E2A632DECDF}">
      <text>
        <r>
          <rPr>
            <b/>
            <sz val="9"/>
            <color rgb="FF000000"/>
            <rFont val="Tahoma"/>
            <family val="2"/>
          </rPr>
          <t>Simone Casellato: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<sst xmlns="http://schemas.openxmlformats.org/spreadsheetml/2006/main" count="1177" uniqueCount="386">
  <si>
    <t>Società  organizzatrice:</t>
  </si>
  <si>
    <t>Impianto:</t>
  </si>
  <si>
    <t>Data:</t>
  </si>
  <si>
    <t>Corpo Libero</t>
  </si>
  <si>
    <t>Volteggio</t>
  </si>
  <si>
    <t>SOCIETA'</t>
  </si>
  <si>
    <t>TOTALE</t>
  </si>
  <si>
    <t>Parallele</t>
  </si>
  <si>
    <t>Scart.</t>
  </si>
  <si>
    <t>COGNOME</t>
  </si>
  <si>
    <t>NOME</t>
  </si>
  <si>
    <t>Trave</t>
  </si>
  <si>
    <t>Trampolino</t>
  </si>
  <si>
    <t xml:space="preserve">Campionato Ginnastica Artistica Maschile e Femminile OPES </t>
  </si>
  <si>
    <t>ACERBIS</t>
  </si>
  <si>
    <t>BEHMOUTE</t>
  </si>
  <si>
    <t>GASPARINI</t>
  </si>
  <si>
    <t>MARCHESI</t>
  </si>
  <si>
    <t>PREVITALI</t>
  </si>
  <si>
    <t>QUERCI</t>
  </si>
  <si>
    <t>BENIGNI</t>
  </si>
  <si>
    <t>GINNASTICA BERGAMO</t>
  </si>
  <si>
    <t>ORLANDO</t>
  </si>
  <si>
    <t>PEDRONI</t>
  </si>
  <si>
    <t>SALVI</t>
  </si>
  <si>
    <t>BOTTI</t>
  </si>
  <si>
    <t>DRAGO</t>
  </si>
  <si>
    <t>FERRI</t>
  </si>
  <si>
    <t>IMBERTI</t>
  </si>
  <si>
    <t>RICHICHI</t>
  </si>
  <si>
    <t>SCIUMBATA</t>
  </si>
  <si>
    <t>COLOMBO</t>
  </si>
  <si>
    <t>VAN WEN BERTONOTTI</t>
  </si>
  <si>
    <t>EMONDI</t>
  </si>
  <si>
    <t>PEZZOLI</t>
  </si>
  <si>
    <t>ASSOLARI</t>
  </si>
  <si>
    <t>CAVALLI</t>
  </si>
  <si>
    <t>LUCIA</t>
  </si>
  <si>
    <t>PANSERI</t>
  </si>
  <si>
    <t>LONGHI</t>
  </si>
  <si>
    <t>BELOTTI</t>
  </si>
  <si>
    <t>BREMBILLA</t>
  </si>
  <si>
    <t>VILLA</t>
  </si>
  <si>
    <t>MAESTRINI</t>
  </si>
  <si>
    <t>PASINI</t>
  </si>
  <si>
    <t>GHISLANDI</t>
  </si>
  <si>
    <t>LUDOVICA</t>
  </si>
  <si>
    <t>RONDI</t>
  </si>
  <si>
    <t>Coti</t>
  </si>
  <si>
    <t>Fazio</t>
  </si>
  <si>
    <t>Anna</t>
  </si>
  <si>
    <t>GIULIA</t>
  </si>
  <si>
    <t>GIORGIA</t>
  </si>
  <si>
    <t>MARIO CORRIAS</t>
  </si>
  <si>
    <t>CRISTAL</t>
  </si>
  <si>
    <t>GRETA</t>
  </si>
  <si>
    <t>FRANCESCA</t>
  </si>
  <si>
    <t>REBECCA</t>
  </si>
  <si>
    <t>ALESSIA</t>
  </si>
  <si>
    <t>EMMA</t>
  </si>
  <si>
    <t>BEATRICE</t>
  </si>
  <si>
    <t>KORU</t>
  </si>
  <si>
    <t>Adami</t>
  </si>
  <si>
    <t>Alessia</t>
  </si>
  <si>
    <t>CITTA DI OPERA</t>
  </si>
  <si>
    <t>Calcagno</t>
  </si>
  <si>
    <t>Caracciolo</t>
  </si>
  <si>
    <t>Ambra</t>
  </si>
  <si>
    <t>Camilla</t>
  </si>
  <si>
    <t>Farina</t>
  </si>
  <si>
    <t>Francavilla</t>
  </si>
  <si>
    <t>Viola</t>
  </si>
  <si>
    <t>Mansi</t>
  </si>
  <si>
    <t>Riccardi</t>
  </si>
  <si>
    <t>Russo</t>
  </si>
  <si>
    <t>SOFIA</t>
  </si>
  <si>
    <t>ANNA</t>
  </si>
  <si>
    <t>ROSSELLA</t>
  </si>
  <si>
    <t>ENNI</t>
  </si>
  <si>
    <t>LAURA</t>
  </si>
  <si>
    <t>AZZURRA</t>
  </si>
  <si>
    <t>CAMILLA</t>
  </si>
  <si>
    <t>ALICE</t>
  </si>
  <si>
    <t>MARTINA</t>
  </si>
  <si>
    <t>FEDERICA</t>
  </si>
  <si>
    <t>VERONICA</t>
  </si>
  <si>
    <t>SERRAVALLE</t>
  </si>
  <si>
    <t>VALENTINA</t>
  </si>
  <si>
    <t>CAROLINA</t>
  </si>
  <si>
    <t>VJERDAIA</t>
  </si>
  <si>
    <t>RANYA</t>
  </si>
  <si>
    <t>ANDREA SOFIA</t>
  </si>
  <si>
    <t>MATILDE</t>
  </si>
  <si>
    <t>CLAUDIA</t>
  </si>
  <si>
    <t>Cataleya Maria</t>
  </si>
  <si>
    <t>Semeraro</t>
  </si>
  <si>
    <t>Ilaria</t>
  </si>
  <si>
    <t>RAPIS LEONI</t>
  </si>
  <si>
    <t>SCOTTI</t>
  </si>
  <si>
    <t>NICOLE</t>
  </si>
  <si>
    <t>OLIVIA</t>
  </si>
  <si>
    <t>SILVIA</t>
  </si>
  <si>
    <t>MADDALENA</t>
  </si>
  <si>
    <t>A.S.D. Pro Mortara</t>
  </si>
  <si>
    <t>Palasport Guglieri, Via dell'Arbogna 10</t>
  </si>
  <si>
    <t>MARCHETTI</t>
  </si>
  <si>
    <t>MIHRET</t>
  </si>
  <si>
    <t>PRO MORTARA</t>
  </si>
  <si>
    <t>ATTOH</t>
  </si>
  <si>
    <t>DI PALMA</t>
  </si>
  <si>
    <t>MAYA</t>
  </si>
  <si>
    <t>TRUMBATURI</t>
  </si>
  <si>
    <t>AGOSTI</t>
  </si>
  <si>
    <t>VARESE</t>
  </si>
  <si>
    <t>GINEVRA</t>
  </si>
  <si>
    <t>CECILIA</t>
  </si>
  <si>
    <t>MORTARINO</t>
  </si>
  <si>
    <t>MORENA</t>
  </si>
  <si>
    <t>GENTILE</t>
  </si>
  <si>
    <t>ASIA</t>
  </si>
  <si>
    <t>MAZZOLI</t>
  </si>
  <si>
    <t>SCHINCARIOL</t>
  </si>
  <si>
    <t>MICHELA</t>
  </si>
  <si>
    <t>MOTTA</t>
  </si>
  <si>
    <t>DE LUCA</t>
  </si>
  <si>
    <t>GHIDELLI</t>
  </si>
  <si>
    <t>GHILARDI</t>
  </si>
  <si>
    <t>SELMI</t>
  </si>
  <si>
    <t>VIOLA</t>
  </si>
  <si>
    <t>LARA</t>
  </si>
  <si>
    <t>CACCIA</t>
  </si>
  <si>
    <t>RADAELLI</t>
  </si>
  <si>
    <t>SCANDELLA</t>
  </si>
  <si>
    <t>SVEVA</t>
  </si>
  <si>
    <t>MARTA</t>
  </si>
  <si>
    <t>SECOMANDI</t>
  </si>
  <si>
    <t>AURORO</t>
  </si>
  <si>
    <t>BONAZZI</t>
  </si>
  <si>
    <t>MIRIAM</t>
  </si>
  <si>
    <t>SIGNORI</t>
  </si>
  <si>
    <t>VAVASSORI</t>
  </si>
  <si>
    <t>CARBONOLI</t>
  </si>
  <si>
    <t>AURORA MARIA</t>
  </si>
  <si>
    <t>GEAS</t>
  </si>
  <si>
    <t>CASERTA</t>
  </si>
  <si>
    <t>CEBANU</t>
  </si>
  <si>
    <t>CROTTI</t>
  </si>
  <si>
    <t>D'ORIANO</t>
  </si>
  <si>
    <t>MELISSA</t>
  </si>
  <si>
    <t>SOPHIA</t>
  </si>
  <si>
    <t>ANGELA</t>
  </si>
  <si>
    <t>MOJANA</t>
  </si>
  <si>
    <t>CARLOTTA</t>
  </si>
  <si>
    <t>RUSSO</t>
  </si>
  <si>
    <t>ARIANNA</t>
  </si>
  <si>
    <t>SANTORO</t>
  </si>
  <si>
    <t>REBECCA CAROL</t>
  </si>
  <si>
    <t>GHEZZI</t>
  </si>
  <si>
    <t>STANGHELLINI</t>
  </si>
  <si>
    <t>PATRONITI</t>
  </si>
  <si>
    <t>IRENE</t>
  </si>
  <si>
    <t>ANGRISANI</t>
  </si>
  <si>
    <t>MAIA</t>
  </si>
  <si>
    <t>CHIESA</t>
  </si>
  <si>
    <t>SOFIA CARMEN MARIA</t>
  </si>
  <si>
    <t>DE NOIA</t>
  </si>
  <si>
    <t>GRETA MICHELA</t>
  </si>
  <si>
    <t>MANTINEO</t>
  </si>
  <si>
    <t>PRISCILLA</t>
  </si>
  <si>
    <t>MASSANTE</t>
  </si>
  <si>
    <t>MODICA</t>
  </si>
  <si>
    <t>JASMIN</t>
  </si>
  <si>
    <t>MONFORTE</t>
  </si>
  <si>
    <t>ELISA</t>
  </si>
  <si>
    <t>REALE</t>
  </si>
  <si>
    <t>RENNA</t>
  </si>
  <si>
    <t>ROSSI</t>
  </si>
  <si>
    <t>SOFIA RINA</t>
  </si>
  <si>
    <t>TAMBURELLO</t>
  </si>
  <si>
    <t>ZIPPONE</t>
  </si>
  <si>
    <t>AURORA</t>
  </si>
  <si>
    <t>BOSCOLO</t>
  </si>
  <si>
    <t>CHIARA</t>
  </si>
  <si>
    <t>BOURLOT</t>
  </si>
  <si>
    <t>TECLA</t>
  </si>
  <si>
    <t>CATENA</t>
  </si>
  <si>
    <t>DIBENEDETTO</t>
  </si>
  <si>
    <t>DOTA</t>
  </si>
  <si>
    <t>GOIA</t>
  </si>
  <si>
    <t>LA ROCCA</t>
  </si>
  <si>
    <t>GIULIA MARIA</t>
  </si>
  <si>
    <t>MACCARRONE</t>
  </si>
  <si>
    <t>LADY SERENA</t>
  </si>
  <si>
    <t>MALGERI</t>
  </si>
  <si>
    <t>MIGNOSI</t>
  </si>
  <si>
    <t>MONTEDORO</t>
  </si>
  <si>
    <t>GIULIA A.</t>
  </si>
  <si>
    <t>NITTOLO</t>
  </si>
  <si>
    <t>SARA</t>
  </si>
  <si>
    <t>SCAUNASU</t>
  </si>
  <si>
    <t>TIARA LAVINIA</t>
  </si>
  <si>
    <t>URSANO</t>
  </si>
  <si>
    <t>NOEMI</t>
  </si>
  <si>
    <t>CITTA' DI OPERA</t>
  </si>
  <si>
    <t>BARONE</t>
  </si>
  <si>
    <t>Bernabè</t>
  </si>
  <si>
    <t>Cimenti</t>
  </si>
  <si>
    <t>MARGHERITA</t>
  </si>
  <si>
    <t>COSENZA</t>
  </si>
  <si>
    <t>CUPI</t>
  </si>
  <si>
    <t>DEL FABBRO</t>
  </si>
  <si>
    <t>HELENA</t>
  </si>
  <si>
    <t>GERUSSI</t>
  </si>
  <si>
    <t>LUCREZIA</t>
  </si>
  <si>
    <t>GRECO</t>
  </si>
  <si>
    <t>KIM</t>
  </si>
  <si>
    <t>DAISY</t>
  </si>
  <si>
    <t>SIA</t>
  </si>
  <si>
    <t>LEGGIERI</t>
  </si>
  <si>
    <t>ISABELLA</t>
  </si>
  <si>
    <t>MICELI</t>
  </si>
  <si>
    <t>PAPETTI</t>
  </si>
  <si>
    <t>GLORIA</t>
  </si>
  <si>
    <t>MAIA JESSICA</t>
  </si>
  <si>
    <t xml:space="preserve">Rotondo </t>
  </si>
  <si>
    <t>SADA</t>
  </si>
  <si>
    <t>ALESSANDRA</t>
  </si>
  <si>
    <t>ELISABETTA</t>
  </si>
  <si>
    <t>SQUICCIARINI</t>
  </si>
  <si>
    <t>GIORGIA ANGELA</t>
  </si>
  <si>
    <t>VALLI</t>
  </si>
  <si>
    <t>GAMBA</t>
  </si>
  <si>
    <t>MASSARO</t>
  </si>
  <si>
    <t>ZOCCO</t>
  </si>
  <si>
    <t>SILVA</t>
  </si>
  <si>
    <t>GAIA</t>
  </si>
  <si>
    <t xml:space="preserve">REDAELLI </t>
  </si>
  <si>
    <t>CERVATI</t>
  </si>
  <si>
    <t>PALMERINI</t>
  </si>
  <si>
    <t>RENZI</t>
  </si>
  <si>
    <t>ZECCA</t>
  </si>
  <si>
    <t>CONTE</t>
  </si>
  <si>
    <t>GATTI</t>
  </si>
  <si>
    <t>FILIPPELLI</t>
  </si>
  <si>
    <t>MESSINA</t>
  </si>
  <si>
    <t>DRAGONFLY FYM TEAM</t>
  </si>
  <si>
    <t xml:space="preserve">BRIANI </t>
  </si>
  <si>
    <t>GUIDONE</t>
  </si>
  <si>
    <t>GLORIA TERESA</t>
  </si>
  <si>
    <t>DIANA</t>
  </si>
  <si>
    <t>ROMAGNOLI</t>
  </si>
  <si>
    <t>CICCOCIOPPO</t>
  </si>
  <si>
    <t>FATTORE</t>
  </si>
  <si>
    <t>TURCO</t>
  </si>
  <si>
    <t>DAL POZZO</t>
  </si>
  <si>
    <t>VANNI</t>
  </si>
  <si>
    <t>RACHELE</t>
  </si>
  <si>
    <t>BANARI</t>
  </si>
  <si>
    <t>CARACHINO</t>
  </si>
  <si>
    <t>MANGIAFICO</t>
  </si>
  <si>
    <t>RONCHI</t>
  </si>
  <si>
    <t>PELLEGATA</t>
  </si>
  <si>
    <t>BALLARIN</t>
  </si>
  <si>
    <t>TASSONE</t>
  </si>
  <si>
    <t>TURANO</t>
  </si>
  <si>
    <t>ROMINA</t>
  </si>
  <si>
    <t>LAVINIA</t>
  </si>
  <si>
    <t>SIRIA MARIA</t>
  </si>
  <si>
    <t>DRAGON FLY</t>
  </si>
  <si>
    <t>FAVARO'</t>
  </si>
  <si>
    <t>TREMOLADA</t>
  </si>
  <si>
    <t>PUGLIESE</t>
  </si>
  <si>
    <t>SOLE'</t>
  </si>
  <si>
    <t>BULCIAGHI</t>
  </si>
  <si>
    <t>CHIANELLO</t>
  </si>
  <si>
    <t>DUSE</t>
  </si>
  <si>
    <t>SAVASTA</t>
  </si>
  <si>
    <t>MALINVERNI</t>
  </si>
  <si>
    <t>VALERIO</t>
  </si>
  <si>
    <t>AVELLINO</t>
  </si>
  <si>
    <t>COSTELLA</t>
  </si>
  <si>
    <t>RAFFAELLA</t>
  </si>
  <si>
    <t>QUADRI</t>
  </si>
  <si>
    <t>AVERNA</t>
  </si>
  <si>
    <t xml:space="preserve">FILIPPI </t>
  </si>
  <si>
    <t>SOLAZZO</t>
  </si>
  <si>
    <t>NICOLE LUCIA</t>
  </si>
  <si>
    <t>SVEVA GIULIANA</t>
  </si>
  <si>
    <t>CIMAFONTE</t>
  </si>
  <si>
    <t>ROMITO</t>
  </si>
  <si>
    <t>SABRINA</t>
  </si>
  <si>
    <t>ZANELLA</t>
  </si>
  <si>
    <t>MUREZ</t>
  </si>
  <si>
    <t>JAKU</t>
  </si>
  <si>
    <t>FAVERIO</t>
  </si>
  <si>
    <t>NOEMIE</t>
  </si>
  <si>
    <t>BANFO</t>
  </si>
  <si>
    <t>NUNZIATA</t>
  </si>
  <si>
    <t>VIRGINIA</t>
  </si>
  <si>
    <t>DRAGONFLY GYM</t>
  </si>
  <si>
    <t>CASAGRANDE</t>
  </si>
  <si>
    <t>PASSONI</t>
  </si>
  <si>
    <t>ILARIA</t>
  </si>
  <si>
    <t>Dragonfly team</t>
  </si>
  <si>
    <t>BURATTI</t>
  </si>
  <si>
    <t>CAPUTO</t>
  </si>
  <si>
    <t>ECCEL</t>
  </si>
  <si>
    <t>DRAGONFLY TEAM</t>
  </si>
  <si>
    <t>RADRIZZANI</t>
  </si>
  <si>
    <t>GIADA</t>
  </si>
  <si>
    <t>SCOGNAMIGLIO</t>
  </si>
  <si>
    <t>DRAGONFLY</t>
  </si>
  <si>
    <t>GRANDE</t>
  </si>
  <si>
    <t>petrin</t>
  </si>
  <si>
    <t>gaia</t>
  </si>
  <si>
    <t>BANFI</t>
  </si>
  <si>
    <t>SIMONA</t>
  </si>
  <si>
    <t>RISOLO</t>
  </si>
  <si>
    <t>CHIARA MARIA</t>
  </si>
  <si>
    <t xml:space="preserve">ROMEO </t>
  </si>
  <si>
    <t xml:space="preserve">VISCUSO </t>
  </si>
  <si>
    <t>TRIVELLATO</t>
  </si>
  <si>
    <t>SUSANNA</t>
  </si>
  <si>
    <t>BERTOSSI</t>
  </si>
  <si>
    <t xml:space="preserve">CORTI </t>
  </si>
  <si>
    <t xml:space="preserve">GIORGIA </t>
  </si>
  <si>
    <t>CAPPELLATO</t>
  </si>
  <si>
    <t>DE CARO</t>
  </si>
  <si>
    <t>DEL VECCHIO</t>
  </si>
  <si>
    <t>IOVINE</t>
  </si>
  <si>
    <t>VANZULLI</t>
  </si>
  <si>
    <t>AGNESE</t>
  </si>
  <si>
    <t>CAVALERI</t>
  </si>
  <si>
    <t>BIANCA</t>
  </si>
  <si>
    <t>DI DONATO</t>
  </si>
  <si>
    <t>VENANCIO FREIRE</t>
  </si>
  <si>
    <t>YASMIN</t>
  </si>
  <si>
    <t>PEDRANI</t>
  </si>
  <si>
    <t>SPONSALE</t>
  </si>
  <si>
    <t>ANTONELLA</t>
  </si>
  <si>
    <t>PISONI</t>
  </si>
  <si>
    <t>IRIS</t>
  </si>
  <si>
    <t>MARLETTI</t>
  </si>
  <si>
    <t>MICOL</t>
  </si>
  <si>
    <t>ARES</t>
  </si>
  <si>
    <r>
      <rPr>
        <sz val="8"/>
        <rFont val="Arial"/>
        <family val="2"/>
      </rPr>
      <t>PREVITALI</t>
    </r>
  </si>
  <si>
    <r>
      <rPr>
        <sz val="8"/>
        <rFont val="Arial"/>
        <family val="2"/>
      </rPr>
      <t>CHIAPPA</t>
    </r>
  </si>
  <si>
    <r>
      <rPr>
        <sz val="8"/>
        <rFont val="Arial"/>
        <family val="2"/>
      </rPr>
      <t>ZAPPELLA</t>
    </r>
  </si>
  <si>
    <r>
      <rPr>
        <sz val="8"/>
        <rFont val="Arial"/>
        <family val="2"/>
      </rPr>
      <t>MORSTABILINI</t>
    </r>
  </si>
  <si>
    <r>
      <rPr>
        <sz val="8"/>
        <rFont val="Arial"/>
        <family val="2"/>
      </rPr>
      <t>SONZOGNI</t>
    </r>
  </si>
  <si>
    <r>
      <rPr>
        <sz val="8"/>
        <rFont val="Arial"/>
        <family val="2"/>
      </rPr>
      <t>PASTA</t>
    </r>
  </si>
  <si>
    <r>
      <rPr>
        <sz val="8"/>
        <rFont val="Arial"/>
        <family val="2"/>
      </rPr>
      <t>FASCIA</t>
    </r>
  </si>
  <si>
    <r>
      <rPr>
        <sz val="8"/>
        <rFont val="Arial"/>
        <family val="2"/>
      </rPr>
      <t>GIARDINA</t>
    </r>
  </si>
  <si>
    <r>
      <rPr>
        <sz val="8"/>
        <rFont val="Arial"/>
        <family val="2"/>
      </rPr>
      <t>LOCATELLI</t>
    </r>
  </si>
  <si>
    <r>
      <rPr>
        <sz val="8"/>
        <rFont val="Arial"/>
        <family val="2"/>
      </rPr>
      <t>ELISABETTA</t>
    </r>
  </si>
  <si>
    <r>
      <rPr>
        <sz val="8"/>
        <rFont val="Arial"/>
        <family val="2"/>
      </rPr>
      <t>GRETA</t>
    </r>
  </si>
  <si>
    <r>
      <rPr>
        <sz val="8"/>
        <rFont val="Arial"/>
        <family val="2"/>
      </rPr>
      <t>FRANCESCA</t>
    </r>
  </si>
  <si>
    <r>
      <rPr>
        <sz val="8"/>
        <rFont val="Arial"/>
        <family val="2"/>
      </rPr>
      <t>MATILDE</t>
    </r>
  </si>
  <si>
    <r>
      <rPr>
        <sz val="8"/>
        <rFont val="Arial"/>
        <family val="2"/>
      </rPr>
      <t>REBECCA</t>
    </r>
  </si>
  <si>
    <r>
      <rPr>
        <sz val="8"/>
        <rFont val="Arial"/>
        <family val="2"/>
      </rPr>
      <t>ALESSIA</t>
    </r>
  </si>
  <si>
    <r>
      <rPr>
        <sz val="8"/>
        <rFont val="Arial"/>
        <family val="2"/>
      </rPr>
      <t>EMMA</t>
    </r>
  </si>
  <si>
    <r>
      <rPr>
        <sz val="8"/>
        <rFont val="Arial"/>
        <family val="2"/>
      </rPr>
      <t>BEATRICE</t>
    </r>
  </si>
  <si>
    <r>
      <rPr>
        <sz val="8"/>
        <rFont val="Arial"/>
        <family val="2"/>
      </rPr>
      <t>CASTELLI</t>
    </r>
  </si>
  <si>
    <r>
      <rPr>
        <sz val="8"/>
        <rFont val="Arial"/>
        <family val="2"/>
      </rPr>
      <t>ALYSSA</t>
    </r>
  </si>
  <si>
    <r>
      <rPr>
        <sz val="8"/>
        <rFont val="Arial"/>
        <family val="2"/>
      </rPr>
      <t>TARAMELLI</t>
    </r>
  </si>
  <si>
    <r>
      <rPr>
        <sz val="8"/>
        <rFont val="Arial"/>
        <family val="2"/>
      </rPr>
      <t>ORTENZI</t>
    </r>
  </si>
  <si>
    <r>
      <rPr>
        <sz val="8"/>
        <rFont val="Arial"/>
        <family val="2"/>
      </rPr>
      <t>GIADA</t>
    </r>
  </si>
  <si>
    <r>
      <rPr>
        <sz val="8"/>
        <rFont val="Arial"/>
        <family val="2"/>
      </rPr>
      <t>CAROLA</t>
    </r>
  </si>
  <si>
    <r>
      <rPr>
        <sz val="8"/>
        <rFont val="Arial"/>
        <family val="2"/>
      </rPr>
      <t>MORO</t>
    </r>
  </si>
  <si>
    <r>
      <rPr>
        <sz val="8"/>
        <rFont val="Arial"/>
        <family val="2"/>
      </rPr>
      <t>LIO</t>
    </r>
  </si>
  <si>
    <r>
      <rPr>
        <sz val="8"/>
        <rFont val="Arial"/>
        <family val="2"/>
      </rPr>
      <t>SOFIA</t>
    </r>
  </si>
  <si>
    <r>
      <rPr>
        <sz val="8"/>
        <rFont val="Arial"/>
        <family val="2"/>
      </rPr>
      <t>INVERNICI</t>
    </r>
  </si>
  <si>
    <r>
      <rPr>
        <sz val="8"/>
        <rFont val="Arial"/>
        <family val="2"/>
      </rPr>
      <t>ALISSA</t>
    </r>
  </si>
  <si>
    <r>
      <rPr>
        <sz val="8"/>
        <rFont val="Arial"/>
        <family val="2"/>
      </rPr>
      <t>ROTA</t>
    </r>
  </si>
  <si>
    <r>
      <rPr>
        <sz val="8"/>
        <rFont val="Arial"/>
        <family val="2"/>
      </rPr>
      <t>TESTA</t>
    </r>
  </si>
  <si>
    <r>
      <rPr>
        <sz val="8"/>
        <rFont val="Arial"/>
        <family val="2"/>
      </rPr>
      <t>ISABELLE</t>
    </r>
  </si>
  <si>
    <r>
      <rPr>
        <sz val="8"/>
        <rFont val="Arial"/>
        <family val="2"/>
      </rPr>
      <t>TOSI</t>
    </r>
  </si>
  <si>
    <r>
      <rPr>
        <sz val="8"/>
        <rFont val="Arial"/>
        <family val="2"/>
      </rPr>
      <t>ALICE</t>
    </r>
  </si>
  <si>
    <t xml:space="preserve">Zilioli </t>
  </si>
  <si>
    <t>Clara</t>
  </si>
  <si>
    <t>Dal seno</t>
  </si>
  <si>
    <t xml:space="preserve">Leila </t>
  </si>
  <si>
    <t>Todisco</t>
  </si>
  <si>
    <t>Martina</t>
  </si>
  <si>
    <t>GINNASTICA GEAS</t>
  </si>
  <si>
    <t>Centro Sportivo Fossati, Via Cambini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</si>
</sst>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sz val="11"/>
      <color theme="1"/>
      <name val="BankGothic Md BT"/>
      <family val="2"/>
    </font>
    <font>
      <b/>
      <sz val="12"/>
      <color theme="1"/>
      <name val="Arial"/>
      <family val="2"/>
    </font>
    <font>
      <b/>
      <i/>
      <sz val="24"/>
      <name val="Arial"/>
      <family val="2"/>
    </font>
    <font>
      <sz val="11"/>
      <color theme="1"/>
      <name val="BankGothic Md BT"/>
      <family val="2"/>
    </font>
    <font>
      <sz val="12"/>
      <color theme="1"/>
      <name val="Calibri"/>
      <family val="2"/>
      <scheme val="minor"/>
    </font>
    <font>
      <strike/>
      <sz val="10"/>
      <name val="Arial"/>
      <family val="2"/>
    </font>
    <font>
      <sz val="12"/>
      <name val="Calibri"/>
    </font>
    <font>
      <sz val="8"/>
      <color rgb="FF000000"/>
      <name val="Arial"/>
    </font>
    <font>
      <sz val="8"/>
      <name val="Arial"/>
    </font>
    <font>
      <sz val="8"/>
      <name val="Arial"/>
      <family val="2"/>
    </font>
    <font>
      <sz val="8"/>
      <color rgb="FF000000"/>
      <name val="Arial"/>
      <family val="2"/>
    </font>
    <font>
      <sz val="12"/>
      <name val="Calibri"/>
      <family val="2"/>
    </font>
    <font>
      <sz val="8"/>
      <color theme="1"/>
      <name val="Arial"/>
      <family val="2"/>
    </font>
    <font>
      <sz val="11"/>
      <name val="Verdana"/>
      <family val="2"/>
    </font>
    <font>
      <sz val="9"/>
      <color rgb="FF140202"/>
      <name val="Verdana"/>
      <family val="2"/>
    </font>
    <font>
      <sz val="10"/>
      <color rgb="FF140202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9"/>
      <name val="Calibri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3" fillId="0" borderId="0"/>
    <xf numFmtId="0" fontId="18" fillId="0" borderId="0"/>
  </cellStyleXfs>
  <cellXfs count="214">
    <xf numFmtId="0" fontId="0" fillId="0" borderId="0" xfId="0"/>
    <xf numFmtId="0" fontId="2" fillId="0" borderId="0" xfId="1"/>
    <xf numFmtId="0" fontId="2" fillId="0" borderId="0" xfId="1" applyAlignment="1">
      <alignment horizontal="right" vertical="center"/>
    </xf>
    <xf numFmtId="0" fontId="5" fillId="0" borderId="0" xfId="1" applyFont="1" applyAlignment="1">
      <alignment vertic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10" fillId="0" borderId="1" xfId="0" applyFont="1" applyBorder="1" applyAlignment="1">
      <alignment horizontal="left" vertical="center"/>
    </xf>
    <xf numFmtId="0" fontId="8" fillId="5" borderId="1" xfId="1" applyFont="1" applyFill="1" applyBorder="1" applyAlignment="1">
      <alignment vertical="center"/>
    </xf>
    <xf numFmtId="0" fontId="8" fillId="5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12" fillId="0" borderId="0" xfId="1" applyFont="1"/>
    <xf numFmtId="49" fontId="15" fillId="0" borderId="1" xfId="2" applyNumberFormat="1" applyFont="1" applyBorder="1" applyAlignment="1">
      <alignment vertical="center"/>
    </xf>
    <xf numFmtId="49" fontId="14" fillId="0" borderId="1" xfId="2" applyNumberFormat="1" applyFont="1" applyBorder="1" applyAlignment="1">
      <alignment vertical="center"/>
    </xf>
    <xf numFmtId="0" fontId="13" fillId="0" borderId="1" xfId="2" applyFont="1" applyBorder="1" applyAlignment="1"/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8" fillId="5" borderId="8" xfId="1" applyFont="1" applyFill="1" applyBorder="1" applyAlignment="1">
      <alignment horizontal="center" vertical="center"/>
    </xf>
    <xf numFmtId="49" fontId="16" fillId="0" borderId="9" xfId="0" applyNumberFormat="1" applyFont="1" applyBorder="1" applyAlignment="1">
      <alignment vertical="center"/>
    </xf>
    <xf numFmtId="49" fontId="17" fillId="0" borderId="9" xfId="0" applyNumberFormat="1" applyFont="1" applyBorder="1" applyAlignment="1">
      <alignment vertical="center"/>
    </xf>
    <xf numFmtId="49" fontId="15" fillId="0" borderId="9" xfId="0" applyNumberFormat="1" applyFont="1" applyBorder="1" applyAlignment="1">
      <alignment vertical="center"/>
    </xf>
    <xf numFmtId="49" fontId="14" fillId="0" borderId="9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0" fontId="18" fillId="0" borderId="1" xfId="2" applyFont="1" applyBorder="1" applyAlignment="1">
      <alignment horizontal="center"/>
    </xf>
    <xf numFmtId="0" fontId="4" fillId="3" borderId="8" xfId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vertical="center"/>
    </xf>
    <xf numFmtId="49" fontId="17" fillId="0" borderId="9" xfId="0" applyNumberFormat="1" applyFont="1" applyFill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0" fontId="0" fillId="0" borderId="8" xfId="0" applyBorder="1" applyAlignment="1">
      <alignment horizontal="center"/>
    </xf>
    <xf numFmtId="49" fontId="17" fillId="0" borderId="1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vertical="center"/>
    </xf>
    <xf numFmtId="49" fontId="17" fillId="0" borderId="10" xfId="0" applyNumberFormat="1" applyFont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8" fillId="0" borderId="1" xfId="0" applyFont="1" applyBorder="1"/>
    <xf numFmtId="0" fontId="21" fillId="0" borderId="11" xfId="0" applyFont="1" applyFill="1" applyBorder="1" applyAlignment="1">
      <alignment vertical="center" wrapText="1"/>
    </xf>
    <xf numFmtId="0" fontId="24" fillId="6" borderId="11" xfId="0" applyFont="1" applyFill="1" applyBorder="1" applyAlignment="1">
      <alignment vertical="center" wrapText="1"/>
    </xf>
    <xf numFmtId="49" fontId="15" fillId="0" borderId="9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/>
    </xf>
    <xf numFmtId="49" fontId="15" fillId="0" borderId="10" xfId="0" applyNumberFormat="1" applyFont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0" fontId="25" fillId="0" borderId="1" xfId="0" applyFont="1" applyFill="1" applyBorder="1"/>
    <xf numFmtId="49" fontId="17" fillId="0" borderId="1" xfId="0" applyNumberFormat="1" applyFont="1" applyFill="1" applyBorder="1" applyAlignment="1">
      <alignment vertical="center"/>
    </xf>
    <xf numFmtId="49" fontId="26" fillId="0" borderId="9" xfId="0" applyNumberFormat="1" applyFont="1" applyBorder="1" applyAlignment="1">
      <alignment vertical="center"/>
    </xf>
    <xf numFmtId="49" fontId="27" fillId="0" borderId="9" xfId="0" applyNumberFormat="1" applyFont="1" applyBorder="1" applyAlignment="1">
      <alignment vertical="center"/>
    </xf>
    <xf numFmtId="0" fontId="23" fillId="6" borderId="9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6" fillId="0" borderId="9" xfId="0" applyFont="1" applyBorder="1" applyAlignment="1">
      <alignment vertical="top" wrapText="1"/>
    </xf>
    <xf numFmtId="49" fontId="15" fillId="0" borderId="1" xfId="0" applyNumberFormat="1" applyFont="1" applyBorder="1" applyAlignment="1">
      <alignment vertical="center"/>
    </xf>
    <xf numFmtId="49" fontId="26" fillId="0" borderId="11" xfId="0" applyNumberFormat="1" applyFont="1" applyBorder="1" applyAlignment="1">
      <alignment vertical="center"/>
    </xf>
    <xf numFmtId="0" fontId="23" fillId="0" borderId="9" xfId="0" applyFont="1" applyFill="1" applyBorder="1" applyAlignment="1">
      <alignment vertical="center" wrapText="1"/>
    </xf>
    <xf numFmtId="49" fontId="16" fillId="0" borderId="11" xfId="0" applyNumberFormat="1" applyFont="1" applyBorder="1" applyAlignment="1">
      <alignment vertical="center"/>
    </xf>
    <xf numFmtId="0" fontId="21" fillId="0" borderId="9" xfId="0" applyFont="1" applyFill="1" applyBorder="1" applyAlignment="1">
      <alignment vertical="center" wrapText="1"/>
    </xf>
    <xf numFmtId="0" fontId="0" fillId="0" borderId="9" xfId="0" applyBorder="1"/>
    <xf numFmtId="0" fontId="22" fillId="7" borderId="0" xfId="0" applyFont="1" applyFill="1" applyBorder="1" applyAlignment="1">
      <alignment vertical="center" wrapText="1"/>
    </xf>
    <xf numFmtId="49" fontId="15" fillId="0" borderId="11" xfId="0" applyNumberFormat="1" applyFont="1" applyBorder="1" applyAlignment="1">
      <alignment vertical="center"/>
    </xf>
    <xf numFmtId="0" fontId="0" fillId="0" borderId="11" xfId="0" applyBorder="1"/>
    <xf numFmtId="0" fontId="21" fillId="7" borderId="0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49" fontId="27" fillId="0" borderId="11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49" fontId="17" fillId="0" borderId="11" xfId="0" applyNumberFormat="1" applyFont="1" applyBorder="1" applyAlignment="1">
      <alignment vertical="center"/>
    </xf>
    <xf numFmtId="0" fontId="22" fillId="7" borderId="1" xfId="0" applyFont="1" applyFill="1" applyBorder="1" applyAlignment="1">
      <alignment vertical="center" wrapText="1"/>
    </xf>
    <xf numFmtId="49" fontId="14" fillId="0" borderId="11" xfId="0" applyNumberFormat="1" applyFont="1" applyBorder="1" applyAlignment="1">
      <alignment vertical="center"/>
    </xf>
    <xf numFmtId="0" fontId="25" fillId="0" borderId="9" xfId="0" applyFont="1" applyBorder="1"/>
    <xf numFmtId="0" fontId="21" fillId="7" borderId="1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/>
    </xf>
    <xf numFmtId="49" fontId="26" fillId="8" borderId="9" xfId="0" applyNumberFormat="1" applyFont="1" applyFill="1" applyBorder="1" applyAlignment="1">
      <alignment vertical="center"/>
    </xf>
    <xf numFmtId="49" fontId="27" fillId="8" borderId="9" xfId="0" applyNumberFormat="1" applyFont="1" applyFill="1" applyBorder="1" applyAlignment="1">
      <alignment vertical="center"/>
    </xf>
    <xf numFmtId="0" fontId="0" fillId="8" borderId="1" xfId="0" applyFont="1" applyFill="1" applyBorder="1" applyAlignment="1">
      <alignment horizontal="center" vertical="center"/>
    </xf>
    <xf numFmtId="0" fontId="23" fillId="9" borderId="9" xfId="0" applyFont="1" applyFill="1" applyBorder="1" applyAlignment="1">
      <alignment vertical="center" wrapText="1"/>
    </xf>
    <xf numFmtId="0" fontId="0" fillId="9" borderId="1" xfId="0" applyFont="1" applyFill="1" applyBorder="1" applyAlignment="1">
      <alignment horizontal="center" vertical="center"/>
    </xf>
    <xf numFmtId="49" fontId="26" fillId="9" borderId="9" xfId="0" applyNumberFormat="1" applyFont="1" applyFill="1" applyBorder="1" applyAlignment="1">
      <alignment vertical="center"/>
    </xf>
    <xf numFmtId="49" fontId="27" fillId="9" borderId="9" xfId="0" applyNumberFormat="1" applyFont="1" applyFill="1" applyBorder="1" applyAlignment="1">
      <alignment vertical="center"/>
    </xf>
    <xf numFmtId="49" fontId="26" fillId="10" borderId="9" xfId="0" applyNumberFormat="1" applyFont="1" applyFill="1" applyBorder="1" applyAlignment="1">
      <alignment vertical="center"/>
    </xf>
    <xf numFmtId="49" fontId="27" fillId="10" borderId="9" xfId="0" applyNumberFormat="1" applyFont="1" applyFill="1" applyBorder="1" applyAlignment="1">
      <alignment vertical="center"/>
    </xf>
    <xf numFmtId="0" fontId="0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49" fontId="15" fillId="10" borderId="9" xfId="0" applyNumberFormat="1" applyFont="1" applyFill="1" applyBorder="1" applyAlignment="1">
      <alignment vertical="center"/>
    </xf>
    <xf numFmtId="49" fontId="14" fillId="10" borderId="9" xfId="0" applyNumberFormat="1" applyFont="1" applyFill="1" applyBorder="1" applyAlignment="1">
      <alignment vertical="center"/>
    </xf>
    <xf numFmtId="49" fontId="16" fillId="10" borderId="9" xfId="0" applyNumberFormat="1" applyFont="1" applyFill="1" applyBorder="1" applyAlignment="1">
      <alignment vertical="center"/>
    </xf>
    <xf numFmtId="49" fontId="17" fillId="1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49" fontId="26" fillId="0" borderId="9" xfId="0" applyNumberFormat="1" applyFont="1" applyFill="1" applyBorder="1" applyAlignment="1">
      <alignment vertical="center"/>
    </xf>
    <xf numFmtId="49" fontId="27" fillId="0" borderId="9" xfId="0" applyNumberFormat="1" applyFont="1" applyFill="1" applyBorder="1" applyAlignment="1">
      <alignment vertical="center"/>
    </xf>
    <xf numFmtId="49" fontId="16" fillId="11" borderId="9" xfId="0" applyNumberFormat="1" applyFont="1" applyFill="1" applyBorder="1" applyAlignment="1">
      <alignment vertical="center"/>
    </xf>
    <xf numFmtId="49" fontId="17" fillId="11" borderId="9" xfId="0" applyNumberFormat="1" applyFont="1" applyFill="1" applyBorder="1" applyAlignment="1">
      <alignment vertical="center"/>
    </xf>
    <xf numFmtId="0" fontId="0" fillId="11" borderId="1" xfId="0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/>
    </xf>
    <xf numFmtId="0" fontId="11" fillId="10" borderId="1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center"/>
    </xf>
    <xf numFmtId="0" fontId="13" fillId="10" borderId="1" xfId="2" applyFont="1" applyFill="1" applyBorder="1" applyAlignment="1">
      <alignment horizontal="center"/>
    </xf>
    <xf numFmtId="0" fontId="13" fillId="10" borderId="5" xfId="2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vertical="top" wrapText="1"/>
    </xf>
    <xf numFmtId="0" fontId="0" fillId="0" borderId="9" xfId="0" applyFill="1" applyBorder="1"/>
    <xf numFmtId="49" fontId="16" fillId="0" borderId="0" xfId="0" applyNumberFormat="1" applyFont="1" applyBorder="1" applyAlignment="1">
      <alignment vertical="center"/>
    </xf>
    <xf numFmtId="0" fontId="23" fillId="6" borderId="1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49" fontId="17" fillId="10" borderId="1" xfId="0" applyNumberFormat="1" applyFont="1" applyFill="1" applyBorder="1" applyAlignment="1">
      <alignment vertical="center"/>
    </xf>
    <xf numFmtId="0" fontId="0" fillId="10" borderId="5" xfId="0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vertical="center"/>
    </xf>
    <xf numFmtId="49" fontId="16" fillId="0" borderId="12" xfId="0" applyNumberFormat="1" applyFont="1" applyBorder="1" applyAlignment="1">
      <alignment vertical="center"/>
    </xf>
    <xf numFmtId="0" fontId="20" fillId="6" borderId="9" xfId="0" applyFont="1" applyFill="1" applyBorder="1" applyAlignment="1">
      <alignment vertical="center" wrapText="1"/>
    </xf>
    <xf numFmtId="49" fontId="17" fillId="0" borderId="12" xfId="0" applyNumberFormat="1" applyFont="1" applyBorder="1" applyAlignment="1">
      <alignment vertical="center"/>
    </xf>
    <xf numFmtId="49" fontId="16" fillId="0" borderId="9" xfId="0" applyNumberFormat="1" applyFont="1" applyFill="1" applyBorder="1" applyAlignment="1">
      <alignment horizontal="left" vertical="center"/>
    </xf>
    <xf numFmtId="0" fontId="18" fillId="0" borderId="9" xfId="0" applyFont="1" applyFill="1" applyBorder="1"/>
    <xf numFmtId="0" fontId="0" fillId="10" borderId="1" xfId="0" applyFill="1" applyBorder="1"/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24" fillId="10" borderId="0" xfId="0" applyFont="1" applyFill="1" applyBorder="1" applyAlignment="1">
      <alignment vertical="center" wrapText="1"/>
    </xf>
    <xf numFmtId="0" fontId="24" fillId="10" borderId="9" xfId="0" applyFont="1" applyFill="1" applyBorder="1" applyAlignment="1">
      <alignment vertical="center" wrapText="1"/>
    </xf>
    <xf numFmtId="49" fontId="16" fillId="9" borderId="9" xfId="0" applyNumberFormat="1" applyFont="1" applyFill="1" applyBorder="1" applyAlignment="1">
      <alignment vertical="center"/>
    </xf>
    <xf numFmtId="49" fontId="17" fillId="9" borderId="9" xfId="0" applyNumberFormat="1" applyFont="1" applyFill="1" applyBorder="1" applyAlignment="1">
      <alignment vertical="center"/>
    </xf>
    <xf numFmtId="49" fontId="16" fillId="8" borderId="9" xfId="0" applyNumberFormat="1" applyFont="1" applyFill="1" applyBorder="1" applyAlignment="1">
      <alignment vertical="center"/>
    </xf>
    <xf numFmtId="49" fontId="17" fillId="8" borderId="9" xfId="0" applyNumberFormat="1" applyFont="1" applyFill="1" applyBorder="1" applyAlignment="1">
      <alignment vertical="center"/>
    </xf>
    <xf numFmtId="49" fontId="16" fillId="10" borderId="1" xfId="0" applyNumberFormat="1" applyFont="1" applyFill="1" applyBorder="1" applyAlignment="1">
      <alignment vertical="center"/>
    </xf>
    <xf numFmtId="0" fontId="0" fillId="9" borderId="9" xfId="0" applyFont="1" applyFill="1" applyBorder="1" applyAlignment="1">
      <alignment horizontal="left" vertical="center"/>
    </xf>
    <xf numFmtId="0" fontId="0" fillId="9" borderId="1" xfId="0" applyFill="1" applyBorder="1" applyAlignment="1">
      <alignment horizontal="center"/>
    </xf>
    <xf numFmtId="0" fontId="0" fillId="8" borderId="9" xfId="0" applyFont="1" applyFill="1" applyBorder="1"/>
    <xf numFmtId="49" fontId="15" fillId="9" borderId="9" xfId="0" applyNumberFormat="1" applyFont="1" applyFill="1" applyBorder="1" applyAlignment="1">
      <alignment vertical="center"/>
    </xf>
    <xf numFmtId="49" fontId="14" fillId="9" borderId="9" xfId="0" applyNumberFormat="1" applyFont="1" applyFill="1" applyBorder="1" applyAlignment="1">
      <alignment vertical="center"/>
    </xf>
    <xf numFmtId="0" fontId="16" fillId="8" borderId="9" xfId="0" applyFont="1" applyFill="1" applyBorder="1" applyAlignment="1">
      <alignment vertical="top" wrapText="1"/>
    </xf>
    <xf numFmtId="0" fontId="16" fillId="9" borderId="9" xfId="0" applyFont="1" applyFill="1" applyBorder="1" applyAlignment="1">
      <alignment vertical="top" wrapText="1"/>
    </xf>
    <xf numFmtId="0" fontId="0" fillId="8" borderId="1" xfId="0" applyFill="1" applyBorder="1" applyAlignment="1">
      <alignment horizontal="center"/>
    </xf>
    <xf numFmtId="0" fontId="13" fillId="9" borderId="1" xfId="2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49" fontId="15" fillId="0" borderId="14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0" fillId="0" borderId="13" xfId="0" applyFill="1" applyBorder="1"/>
    <xf numFmtId="49" fontId="17" fillId="0" borderId="13" xfId="0" applyNumberFormat="1" applyFont="1" applyFill="1" applyBorder="1" applyAlignment="1">
      <alignment vertical="center"/>
    </xf>
    <xf numFmtId="0" fontId="16" fillId="8" borderId="10" xfId="0" applyFont="1" applyFill="1" applyBorder="1" applyAlignment="1">
      <alignment vertical="top" wrapText="1"/>
    </xf>
    <xf numFmtId="0" fontId="0" fillId="8" borderId="8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vertical="top" wrapText="1"/>
    </xf>
    <xf numFmtId="49" fontId="26" fillId="9" borderId="1" xfId="0" applyNumberFormat="1" applyFont="1" applyFill="1" applyBorder="1" applyAlignment="1">
      <alignment vertical="center"/>
    </xf>
    <xf numFmtId="49" fontId="17" fillId="8" borderId="1" xfId="0" applyNumberFormat="1" applyFont="1" applyFill="1" applyBorder="1" applyAlignment="1">
      <alignment vertical="center"/>
    </xf>
    <xf numFmtId="0" fontId="13" fillId="8" borderId="1" xfId="2" applyFont="1" applyFill="1" applyBorder="1" applyAlignment="1">
      <alignment horizontal="center"/>
    </xf>
    <xf numFmtId="0" fontId="13" fillId="8" borderId="5" xfId="2" applyFont="1" applyFill="1" applyBorder="1" applyAlignment="1">
      <alignment horizontal="center"/>
    </xf>
    <xf numFmtId="0" fontId="21" fillId="9" borderId="9" xfId="0" applyFont="1" applyFill="1" applyBorder="1" applyAlignment="1">
      <alignment vertical="center" wrapText="1"/>
    </xf>
    <xf numFmtId="0" fontId="21" fillId="9" borderId="1" xfId="0" applyFont="1" applyFill="1" applyBorder="1" applyAlignment="1">
      <alignment vertical="center" wrapText="1"/>
    </xf>
    <xf numFmtId="0" fontId="13" fillId="9" borderId="5" xfId="2" applyFont="1" applyFill="1" applyBorder="1" applyAlignment="1">
      <alignment horizontal="center"/>
    </xf>
    <xf numFmtId="49" fontId="26" fillId="9" borderId="11" xfId="0" applyNumberFormat="1" applyFont="1" applyFill="1" applyBorder="1" applyAlignment="1">
      <alignment vertical="center"/>
    </xf>
    <xf numFmtId="49" fontId="27" fillId="9" borderId="11" xfId="0" applyNumberFormat="1" applyFont="1" applyFill="1" applyBorder="1" applyAlignment="1">
      <alignment vertical="center"/>
    </xf>
    <xf numFmtId="0" fontId="0" fillId="8" borderId="11" xfId="0" applyFill="1" applyBorder="1"/>
    <xf numFmtId="49" fontId="17" fillId="8" borderId="11" xfId="0" applyNumberFormat="1" applyFont="1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8" borderId="1" xfId="2" applyFill="1" applyBorder="1" applyAlignment="1">
      <alignment horizontal="right"/>
    </xf>
    <xf numFmtId="0" fontId="13" fillId="8" borderId="5" xfId="2" applyFill="1" applyBorder="1" applyAlignment="1">
      <alignment horizontal="right"/>
    </xf>
    <xf numFmtId="0" fontId="13" fillId="9" borderId="1" xfId="2" applyFill="1" applyBorder="1" applyAlignment="1">
      <alignment horizontal="right"/>
    </xf>
    <xf numFmtId="0" fontId="13" fillId="9" borderId="5" xfId="2" applyFill="1" applyBorder="1" applyAlignment="1">
      <alignment horizontal="right"/>
    </xf>
    <xf numFmtId="0" fontId="13" fillId="10" borderId="1" xfId="2" applyFill="1" applyBorder="1" applyAlignment="1">
      <alignment horizontal="right"/>
    </xf>
    <xf numFmtId="0" fontId="13" fillId="10" borderId="5" xfId="2" applyFill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6" fillId="0" borderId="1" xfId="0" applyFont="1" applyBorder="1" applyAlignment="1">
      <alignment vertical="top" wrapText="1"/>
    </xf>
    <xf numFmtId="0" fontId="0" fillId="8" borderId="1" xfId="0" applyFill="1" applyBorder="1" applyAlignment="1">
      <alignment horizontal="right" vertical="center"/>
    </xf>
    <xf numFmtId="0" fontId="0" fillId="8" borderId="5" xfId="0" applyFill="1" applyBorder="1" applyAlignment="1">
      <alignment horizontal="right" vertical="center"/>
    </xf>
    <xf numFmtId="0" fontId="0" fillId="9" borderId="1" xfId="0" applyFill="1" applyBorder="1" applyAlignment="1">
      <alignment horizontal="right" vertical="center"/>
    </xf>
    <xf numFmtId="0" fontId="0" fillId="9" borderId="5" xfId="0" applyFill="1" applyBorder="1" applyAlignment="1">
      <alignment horizontal="right" vertical="center"/>
    </xf>
    <xf numFmtId="0" fontId="0" fillId="10" borderId="1" xfId="0" applyFill="1" applyBorder="1" applyAlignment="1">
      <alignment horizontal="right" vertical="center"/>
    </xf>
    <xf numFmtId="0" fontId="0" fillId="10" borderId="6" xfId="0" applyFill="1" applyBorder="1" applyAlignment="1">
      <alignment horizontal="right" vertical="center"/>
    </xf>
    <xf numFmtId="0" fontId="13" fillId="0" borderId="1" xfId="2" applyBorder="1" applyAlignment="1">
      <alignment horizontal="right"/>
    </xf>
    <xf numFmtId="0" fontId="13" fillId="0" borderId="6" xfId="2" applyBorder="1" applyAlignment="1">
      <alignment horizontal="right"/>
    </xf>
  </cellXfs>
  <cellStyles count="4">
    <cellStyle name="Normale" xfId="0" builtinId="0"/>
    <cellStyle name="Normale 2" xfId="1" xr:uid="{00000000-0005-0000-0000-000001000000}"/>
    <cellStyle name="Normale 3" xfId="2" xr:uid="{F34E1091-C81F-4D75-B7E2-3AD7A5BA3097}"/>
    <cellStyle name="Normale 4" xfId="3" xr:uid="{07883F6C-3B4E-4C16-9E5D-89F7C0207B9E}"/>
  </cellStyles>
  <dxfs count="0"/>
  <tableStyles count="0" defaultTableStyle="TableStyleMedium2" defaultPivotStyle="PivotStyleLight16"/>
  <colors>
    <mruColors>
      <color rgb="FFFF0505"/>
      <color rgb="FF00FF00"/>
      <color rgb="FFFFFF6D"/>
      <color rgb="FFF9AD7F"/>
      <color rgb="FFE5F593"/>
      <color rgb="FFFF8F8F"/>
      <color rgb="FF57FB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187867</xdr:colOff>
      <xdr:row>5</xdr:row>
      <xdr:rowOff>347323</xdr:rowOff>
    </xdr:from>
    <xdr:ext cx="7041672" cy="655885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FF26EC2C-D81A-4A5A-B615-096D03AA3D29}"/>
            </a:ext>
          </a:extLst>
        </xdr:cNvPr>
        <xdr:cNvSpPr/>
      </xdr:nvSpPr>
      <xdr:spPr>
        <a:xfrm>
          <a:off x="3200148" y="1299823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0 - FA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7</xdr:col>
      <xdr:colOff>1359013</xdr:colOff>
      <xdr:row>0</xdr:row>
      <xdr:rowOff>83343</xdr:rowOff>
    </xdr:from>
    <xdr:to>
      <xdr:col>9</xdr:col>
      <xdr:colOff>398007</xdr:colOff>
      <xdr:row>6</xdr:row>
      <xdr:rowOff>619124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E5ACD2D4-F7A7-44D6-BCE1-5EBEAD6DB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6826" y="83343"/>
          <a:ext cx="1872682" cy="1869281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476250</xdr:colOff>
      <xdr:row>3</xdr:row>
      <xdr:rowOff>47625</xdr:rowOff>
    </xdr:from>
    <xdr:to>
      <xdr:col>2</xdr:col>
      <xdr:colOff>857528</xdr:colOff>
      <xdr:row>6</xdr:row>
      <xdr:rowOff>190499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62E5C72E-7449-4DB1-BCCE-93C7C883C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619125"/>
          <a:ext cx="1571903" cy="9048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676024</xdr:colOff>
      <xdr:row>5</xdr:row>
      <xdr:rowOff>335417</xdr:rowOff>
    </xdr:from>
    <xdr:ext cx="7041672" cy="655885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99F7CA3F-83F0-47CB-959C-AECF08C9DC69}"/>
            </a:ext>
          </a:extLst>
        </xdr:cNvPr>
        <xdr:cNvSpPr/>
      </xdr:nvSpPr>
      <xdr:spPr>
        <a:xfrm>
          <a:off x="3414462" y="1287917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1 - FE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1311388</xdr:colOff>
      <xdr:row>1</xdr:row>
      <xdr:rowOff>47625</xdr:rowOff>
    </xdr:from>
    <xdr:to>
      <xdr:col>10</xdr:col>
      <xdr:colOff>99896</xdr:colOff>
      <xdr:row>6</xdr:row>
      <xdr:rowOff>523875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3D2E6C20-A9AA-4203-B7EC-D36FD7503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5513" y="238125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178593</xdr:colOff>
      <xdr:row>3</xdr:row>
      <xdr:rowOff>107156</xdr:rowOff>
    </xdr:from>
    <xdr:to>
      <xdr:col>2</xdr:col>
      <xdr:colOff>1298059</xdr:colOff>
      <xdr:row>6</xdr:row>
      <xdr:rowOff>250030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FFD3C25-E71A-47FA-9ABD-61388B92C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" y="678656"/>
          <a:ext cx="1571903" cy="9048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1033212</xdr:colOff>
      <xdr:row>5</xdr:row>
      <xdr:rowOff>335417</xdr:rowOff>
    </xdr:from>
    <xdr:ext cx="7041672" cy="655885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D8EF8346-CB51-4C85-8290-33AEED8A105C}"/>
            </a:ext>
          </a:extLst>
        </xdr:cNvPr>
        <xdr:cNvSpPr/>
      </xdr:nvSpPr>
      <xdr:spPr>
        <a:xfrm>
          <a:off x="3914525" y="1287917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2 - FA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835138</xdr:colOff>
      <xdr:row>1</xdr:row>
      <xdr:rowOff>35719</xdr:rowOff>
    </xdr:from>
    <xdr:to>
      <xdr:col>10</xdr:col>
      <xdr:colOff>242771</xdr:colOff>
      <xdr:row>6</xdr:row>
      <xdr:rowOff>511969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C5F29BF0-BC9F-486B-AF36-736788EDA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4138" y="226219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3</xdr:row>
      <xdr:rowOff>95250</xdr:rowOff>
    </xdr:from>
    <xdr:to>
      <xdr:col>2</xdr:col>
      <xdr:colOff>1452841</xdr:colOff>
      <xdr:row>6</xdr:row>
      <xdr:rowOff>238124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A6FFCC9F-2629-4244-AEA2-DD7B103CF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594" y="666750"/>
          <a:ext cx="1571903" cy="9048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1045116</xdr:colOff>
      <xdr:row>5</xdr:row>
      <xdr:rowOff>347323</xdr:rowOff>
    </xdr:from>
    <xdr:ext cx="7041672" cy="655885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EA5824B0-CB12-4E02-A9A0-496E1C2A6A9D}"/>
            </a:ext>
          </a:extLst>
        </xdr:cNvPr>
        <xdr:cNvSpPr/>
      </xdr:nvSpPr>
      <xdr:spPr>
        <a:xfrm>
          <a:off x="3783554" y="1299823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2 - FB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954200</xdr:colOff>
      <xdr:row>1</xdr:row>
      <xdr:rowOff>23813</xdr:rowOff>
    </xdr:from>
    <xdr:to>
      <xdr:col>10</xdr:col>
      <xdr:colOff>361833</xdr:colOff>
      <xdr:row>6</xdr:row>
      <xdr:rowOff>500063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EC24B90-B9C8-48C9-A74E-22F4D2A46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0325" y="214313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261937</xdr:colOff>
      <xdr:row>3</xdr:row>
      <xdr:rowOff>47625</xdr:rowOff>
    </xdr:from>
    <xdr:to>
      <xdr:col>2</xdr:col>
      <xdr:colOff>1381403</xdr:colOff>
      <xdr:row>6</xdr:row>
      <xdr:rowOff>190499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6B66F040-78F6-4C49-A259-EE32DBF1F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81" y="619125"/>
          <a:ext cx="1571903" cy="9048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1247523</xdr:colOff>
      <xdr:row>5</xdr:row>
      <xdr:rowOff>359229</xdr:rowOff>
    </xdr:from>
    <xdr:ext cx="7041672" cy="655885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8BAB4745-C7B0-4747-B245-8064FD2C878A}"/>
            </a:ext>
          </a:extLst>
        </xdr:cNvPr>
        <xdr:cNvSpPr/>
      </xdr:nvSpPr>
      <xdr:spPr>
        <a:xfrm>
          <a:off x="3981198" y="1311729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2 - FC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1025637</xdr:colOff>
      <xdr:row>1</xdr:row>
      <xdr:rowOff>0</xdr:rowOff>
    </xdr:from>
    <xdr:to>
      <xdr:col>10</xdr:col>
      <xdr:colOff>433270</xdr:colOff>
      <xdr:row>6</xdr:row>
      <xdr:rowOff>476250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B79849BD-DB8B-41D6-BF1C-8BE861158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1762" y="190500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3</xdr:row>
      <xdr:rowOff>83344</xdr:rowOff>
    </xdr:from>
    <xdr:to>
      <xdr:col>2</xdr:col>
      <xdr:colOff>1405216</xdr:colOff>
      <xdr:row>6</xdr:row>
      <xdr:rowOff>226218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3F94330D-AFF2-40C9-BFD1-08D07D4B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654844"/>
          <a:ext cx="1571903" cy="90487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1247523</xdr:colOff>
      <xdr:row>5</xdr:row>
      <xdr:rowOff>359229</xdr:rowOff>
    </xdr:from>
    <xdr:ext cx="7041672" cy="655885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5A3EACF4-1A5F-4939-AB07-810F3CFFA22E}"/>
            </a:ext>
          </a:extLst>
        </xdr:cNvPr>
        <xdr:cNvSpPr/>
      </xdr:nvSpPr>
      <xdr:spPr>
        <a:xfrm>
          <a:off x="3981198" y="1311729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2 - FD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1277769</xdr:colOff>
      <xdr:row>1</xdr:row>
      <xdr:rowOff>33618</xdr:rowOff>
    </xdr:from>
    <xdr:to>
      <xdr:col>10</xdr:col>
      <xdr:colOff>669995</xdr:colOff>
      <xdr:row>6</xdr:row>
      <xdr:rowOff>509868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74715298-0673-4BDD-AA83-0B436FBEE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9887" y="224118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2</xdr:col>
      <xdr:colOff>11206</xdr:colOff>
      <xdr:row>3</xdr:row>
      <xdr:rowOff>56029</xdr:rowOff>
    </xdr:from>
    <xdr:to>
      <xdr:col>2</xdr:col>
      <xdr:colOff>1583109</xdr:colOff>
      <xdr:row>6</xdr:row>
      <xdr:rowOff>198903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8BF0C58D-494A-4FA3-A95E-CF7E7ECDC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088" y="627529"/>
          <a:ext cx="1571903" cy="90487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1247523</xdr:colOff>
      <xdr:row>5</xdr:row>
      <xdr:rowOff>359229</xdr:rowOff>
    </xdr:from>
    <xdr:ext cx="7041672" cy="655885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35DDDA2A-4E5E-401F-8926-64467D35BD43}"/>
            </a:ext>
          </a:extLst>
        </xdr:cNvPr>
        <xdr:cNvSpPr/>
      </xdr:nvSpPr>
      <xdr:spPr>
        <a:xfrm>
          <a:off x="3981198" y="1311729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2 - FE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1031240</xdr:colOff>
      <xdr:row>1</xdr:row>
      <xdr:rowOff>33617</xdr:rowOff>
    </xdr:from>
    <xdr:to>
      <xdr:col>10</xdr:col>
      <xdr:colOff>423466</xdr:colOff>
      <xdr:row>6</xdr:row>
      <xdr:rowOff>509867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6FA0AA5-9EF9-4DCD-9EC3-1AD6657D2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3358" y="224117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291352</xdr:colOff>
      <xdr:row>3</xdr:row>
      <xdr:rowOff>123265</xdr:rowOff>
    </xdr:from>
    <xdr:to>
      <xdr:col>2</xdr:col>
      <xdr:colOff>1415020</xdr:colOff>
      <xdr:row>6</xdr:row>
      <xdr:rowOff>266139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6AB5DD2A-5D8D-42E6-AA41-4798DCF1E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694765"/>
          <a:ext cx="1571903" cy="9048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1247523</xdr:colOff>
      <xdr:row>5</xdr:row>
      <xdr:rowOff>359229</xdr:rowOff>
    </xdr:from>
    <xdr:ext cx="7041672" cy="655885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77ED645A-0CCA-40D9-B075-57E0374F8F10}"/>
            </a:ext>
          </a:extLst>
        </xdr:cNvPr>
        <xdr:cNvSpPr/>
      </xdr:nvSpPr>
      <xdr:spPr>
        <a:xfrm>
          <a:off x="3981198" y="1311729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3 - FA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1031240</xdr:colOff>
      <xdr:row>0</xdr:row>
      <xdr:rowOff>168089</xdr:rowOff>
    </xdr:from>
    <xdr:to>
      <xdr:col>10</xdr:col>
      <xdr:colOff>479495</xdr:colOff>
      <xdr:row>6</xdr:row>
      <xdr:rowOff>453839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817B919D-B255-4914-8123-51FAB464B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3358" y="168089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2</xdr:col>
      <xdr:colOff>78441</xdr:colOff>
      <xdr:row>3</xdr:row>
      <xdr:rowOff>100853</xdr:rowOff>
    </xdr:from>
    <xdr:to>
      <xdr:col>2</xdr:col>
      <xdr:colOff>1650344</xdr:colOff>
      <xdr:row>6</xdr:row>
      <xdr:rowOff>243727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6C40F61E-22CB-4CD1-BF25-9E907CF91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323" y="672353"/>
          <a:ext cx="1571903" cy="90487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1247523</xdr:colOff>
      <xdr:row>5</xdr:row>
      <xdr:rowOff>359229</xdr:rowOff>
    </xdr:from>
    <xdr:ext cx="7041672" cy="655885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5A86B0A1-7CBC-4270-8012-2744C46E31B9}"/>
            </a:ext>
          </a:extLst>
        </xdr:cNvPr>
        <xdr:cNvSpPr/>
      </xdr:nvSpPr>
      <xdr:spPr>
        <a:xfrm>
          <a:off x="3981198" y="1311729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3 - FB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9</xdr:col>
      <xdr:colOff>156482</xdr:colOff>
      <xdr:row>1</xdr:row>
      <xdr:rowOff>35718</xdr:rowOff>
    </xdr:from>
    <xdr:to>
      <xdr:col>10</xdr:col>
      <xdr:colOff>969053</xdr:colOff>
      <xdr:row>6</xdr:row>
      <xdr:rowOff>511968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551434D6-EE18-41DA-9486-5DFB96B71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1357" y="226218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2</xdr:col>
      <xdr:colOff>23813</xdr:colOff>
      <xdr:row>3</xdr:row>
      <xdr:rowOff>95250</xdr:rowOff>
    </xdr:from>
    <xdr:to>
      <xdr:col>2</xdr:col>
      <xdr:colOff>1595716</xdr:colOff>
      <xdr:row>6</xdr:row>
      <xdr:rowOff>238124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F43B1FC4-6F07-41E7-BCCA-0ABD59EE9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594" y="666750"/>
          <a:ext cx="1571903" cy="90487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1247523</xdr:colOff>
      <xdr:row>5</xdr:row>
      <xdr:rowOff>359229</xdr:rowOff>
    </xdr:from>
    <xdr:ext cx="7041672" cy="655885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9C582284-4173-40D9-A6B6-5C878BEF6587}"/>
            </a:ext>
          </a:extLst>
        </xdr:cNvPr>
        <xdr:cNvSpPr/>
      </xdr:nvSpPr>
      <xdr:spPr>
        <a:xfrm>
          <a:off x="3981198" y="1311729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3 - FC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1299482</xdr:colOff>
      <xdr:row>1</xdr:row>
      <xdr:rowOff>47625</xdr:rowOff>
    </xdr:from>
    <xdr:to>
      <xdr:col>10</xdr:col>
      <xdr:colOff>754740</xdr:colOff>
      <xdr:row>6</xdr:row>
      <xdr:rowOff>523875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12022A15-C9E4-484C-BB3B-74D4274AC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5607" y="238125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357187</xdr:colOff>
      <xdr:row>3</xdr:row>
      <xdr:rowOff>83344</xdr:rowOff>
    </xdr:from>
    <xdr:to>
      <xdr:col>2</xdr:col>
      <xdr:colOff>1476653</xdr:colOff>
      <xdr:row>6</xdr:row>
      <xdr:rowOff>226218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C9AAA3B6-4A8B-4268-8AF4-E88187CEE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531" y="654844"/>
          <a:ext cx="1571903" cy="90487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1247523</xdr:colOff>
      <xdr:row>5</xdr:row>
      <xdr:rowOff>359229</xdr:rowOff>
    </xdr:from>
    <xdr:ext cx="7041672" cy="655885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235B6A2F-C6F3-4458-996E-9E7F3E2990D0}"/>
            </a:ext>
          </a:extLst>
        </xdr:cNvPr>
        <xdr:cNvSpPr/>
      </xdr:nvSpPr>
      <xdr:spPr>
        <a:xfrm>
          <a:off x="3981198" y="1311729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3 - FD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1263763</xdr:colOff>
      <xdr:row>1</xdr:row>
      <xdr:rowOff>35719</xdr:rowOff>
    </xdr:from>
    <xdr:to>
      <xdr:col>10</xdr:col>
      <xdr:colOff>826178</xdr:colOff>
      <xdr:row>6</xdr:row>
      <xdr:rowOff>511969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9779377D-447D-4C50-B173-3558A2DBF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9888" y="226219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2</xdr:col>
      <xdr:colOff>35718</xdr:colOff>
      <xdr:row>3</xdr:row>
      <xdr:rowOff>154782</xdr:rowOff>
    </xdr:from>
    <xdr:to>
      <xdr:col>2</xdr:col>
      <xdr:colOff>1607621</xdr:colOff>
      <xdr:row>6</xdr:row>
      <xdr:rowOff>297656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53CFD761-DD0A-4EFA-A4CF-FE2BD9FC1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726282"/>
          <a:ext cx="1571903" cy="904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1568992</xdr:colOff>
      <xdr:row>5</xdr:row>
      <xdr:rowOff>287791</xdr:rowOff>
    </xdr:from>
    <xdr:ext cx="7041672" cy="655885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694085A0-71CE-4B53-B064-1C5FFC448298}"/>
            </a:ext>
          </a:extLst>
        </xdr:cNvPr>
        <xdr:cNvSpPr/>
      </xdr:nvSpPr>
      <xdr:spPr>
        <a:xfrm>
          <a:off x="2485773" y="1240291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0 - FB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85044</xdr:colOff>
      <xdr:row>1</xdr:row>
      <xdr:rowOff>11906</xdr:rowOff>
    </xdr:from>
    <xdr:to>
      <xdr:col>9</xdr:col>
      <xdr:colOff>552789</xdr:colOff>
      <xdr:row>7</xdr:row>
      <xdr:rowOff>47624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F3AB9A99-6089-4814-9A25-4DB72A4E3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888" y="202406"/>
          <a:ext cx="1872682" cy="1869281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166688</xdr:colOff>
      <xdr:row>3</xdr:row>
      <xdr:rowOff>47625</xdr:rowOff>
    </xdr:from>
    <xdr:to>
      <xdr:col>2</xdr:col>
      <xdr:colOff>821810</xdr:colOff>
      <xdr:row>6</xdr:row>
      <xdr:rowOff>190499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C28D2D03-41DA-4282-933E-F39A326AA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619125"/>
          <a:ext cx="1571903" cy="90487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1247523</xdr:colOff>
      <xdr:row>5</xdr:row>
      <xdr:rowOff>359229</xdr:rowOff>
    </xdr:from>
    <xdr:ext cx="7041672" cy="655885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B3C0FE1F-B3E9-4237-92E9-D56B7C831C58}"/>
            </a:ext>
          </a:extLst>
        </xdr:cNvPr>
        <xdr:cNvSpPr/>
      </xdr:nvSpPr>
      <xdr:spPr>
        <a:xfrm>
          <a:off x="3981198" y="1311729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3 - FE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1275669</xdr:colOff>
      <xdr:row>1</xdr:row>
      <xdr:rowOff>47624</xdr:rowOff>
    </xdr:from>
    <xdr:to>
      <xdr:col>10</xdr:col>
      <xdr:colOff>778552</xdr:colOff>
      <xdr:row>6</xdr:row>
      <xdr:rowOff>523874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34B4612-3A11-4C8B-B09E-307F3A492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1794" y="238124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2</xdr:col>
      <xdr:colOff>83344</xdr:colOff>
      <xdr:row>3</xdr:row>
      <xdr:rowOff>142875</xdr:rowOff>
    </xdr:from>
    <xdr:to>
      <xdr:col>2</xdr:col>
      <xdr:colOff>1655247</xdr:colOff>
      <xdr:row>6</xdr:row>
      <xdr:rowOff>285749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8F92069C-B889-4ED2-ABC5-5A77B2FE6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714375"/>
          <a:ext cx="1571903" cy="90487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1247523</xdr:colOff>
      <xdr:row>5</xdr:row>
      <xdr:rowOff>359229</xdr:rowOff>
    </xdr:from>
    <xdr:ext cx="7041672" cy="655885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289B99A7-4DDF-4D6A-88C1-6AFF14BDAAAB}"/>
            </a:ext>
          </a:extLst>
        </xdr:cNvPr>
        <xdr:cNvSpPr/>
      </xdr:nvSpPr>
      <xdr:spPr>
        <a:xfrm>
          <a:off x="3981198" y="1311729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4 - FA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1204231</xdr:colOff>
      <xdr:row>0</xdr:row>
      <xdr:rowOff>154782</xdr:rowOff>
    </xdr:from>
    <xdr:to>
      <xdr:col>10</xdr:col>
      <xdr:colOff>719021</xdr:colOff>
      <xdr:row>6</xdr:row>
      <xdr:rowOff>440532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A555F8E0-EA15-4CA9-9BA1-61BAD7BE2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0356" y="154782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428624</xdr:colOff>
      <xdr:row>3</xdr:row>
      <xdr:rowOff>59531</xdr:rowOff>
    </xdr:from>
    <xdr:to>
      <xdr:col>2</xdr:col>
      <xdr:colOff>1548090</xdr:colOff>
      <xdr:row>6</xdr:row>
      <xdr:rowOff>202405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6669B1EE-2317-48B8-B1C5-406BAFB3B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968" y="631031"/>
          <a:ext cx="1571903" cy="90487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1247523</xdr:colOff>
      <xdr:row>5</xdr:row>
      <xdr:rowOff>359229</xdr:rowOff>
    </xdr:from>
    <xdr:ext cx="7041672" cy="655885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F65957AE-8DD6-4B98-AFD1-0636B6A11AD1}"/>
            </a:ext>
          </a:extLst>
        </xdr:cNvPr>
        <xdr:cNvSpPr/>
      </xdr:nvSpPr>
      <xdr:spPr>
        <a:xfrm>
          <a:off x="3981198" y="1311729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4 - FB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1132794</xdr:colOff>
      <xdr:row>1</xdr:row>
      <xdr:rowOff>47625</xdr:rowOff>
    </xdr:from>
    <xdr:to>
      <xdr:col>10</xdr:col>
      <xdr:colOff>659490</xdr:colOff>
      <xdr:row>6</xdr:row>
      <xdr:rowOff>523875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FFE3F633-A5EF-4737-87D8-9F83390A0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8919" y="238125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2</xdr:col>
      <xdr:colOff>35719</xdr:colOff>
      <xdr:row>3</xdr:row>
      <xdr:rowOff>107156</xdr:rowOff>
    </xdr:from>
    <xdr:to>
      <xdr:col>2</xdr:col>
      <xdr:colOff>1607622</xdr:colOff>
      <xdr:row>6</xdr:row>
      <xdr:rowOff>250030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3FFBB560-B486-4E06-A1E1-2EEAE5093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678656"/>
          <a:ext cx="1571903" cy="90487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1247523</xdr:colOff>
      <xdr:row>5</xdr:row>
      <xdr:rowOff>359229</xdr:rowOff>
    </xdr:from>
    <xdr:ext cx="7041672" cy="655885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4CE92E59-A318-40C3-AF7D-20E59EC4F7DC}"/>
            </a:ext>
          </a:extLst>
        </xdr:cNvPr>
        <xdr:cNvSpPr/>
      </xdr:nvSpPr>
      <xdr:spPr>
        <a:xfrm>
          <a:off x="3981198" y="1311729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4 - FC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1263763</xdr:colOff>
      <xdr:row>1</xdr:row>
      <xdr:rowOff>142875</xdr:rowOff>
    </xdr:from>
    <xdr:to>
      <xdr:col>10</xdr:col>
      <xdr:colOff>719021</xdr:colOff>
      <xdr:row>6</xdr:row>
      <xdr:rowOff>619125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72A78DF3-B319-4F30-BC13-3EFD206B9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9888" y="333375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3</xdr:row>
      <xdr:rowOff>166687</xdr:rowOff>
    </xdr:from>
    <xdr:to>
      <xdr:col>2</xdr:col>
      <xdr:colOff>1667153</xdr:colOff>
      <xdr:row>6</xdr:row>
      <xdr:rowOff>309561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34E44B9C-3645-47C7-8EB9-C13FA00A7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031" y="738187"/>
          <a:ext cx="1571903" cy="90487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1247523</xdr:colOff>
      <xdr:row>5</xdr:row>
      <xdr:rowOff>359229</xdr:rowOff>
    </xdr:from>
    <xdr:ext cx="7041672" cy="655885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ECFDBECD-3C9A-44CC-B461-46E5D35C8569}"/>
            </a:ext>
          </a:extLst>
        </xdr:cNvPr>
        <xdr:cNvSpPr/>
      </xdr:nvSpPr>
      <xdr:spPr>
        <a:xfrm>
          <a:off x="3981198" y="1311729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4 - FD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1347106</xdr:colOff>
      <xdr:row>1</xdr:row>
      <xdr:rowOff>107157</xdr:rowOff>
    </xdr:from>
    <xdr:to>
      <xdr:col>10</xdr:col>
      <xdr:colOff>742833</xdr:colOff>
      <xdr:row>6</xdr:row>
      <xdr:rowOff>583407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B6678569-19B9-4CF0-9462-6EC484EEC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3231" y="297657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2</xdr:col>
      <xdr:colOff>83343</xdr:colOff>
      <xdr:row>3</xdr:row>
      <xdr:rowOff>154782</xdr:rowOff>
    </xdr:from>
    <xdr:to>
      <xdr:col>2</xdr:col>
      <xdr:colOff>1655246</xdr:colOff>
      <xdr:row>6</xdr:row>
      <xdr:rowOff>297656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B3CD0E14-DFD1-42D1-819B-39155AC0B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4" y="726282"/>
          <a:ext cx="1571903" cy="904874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1247523</xdr:colOff>
      <xdr:row>5</xdr:row>
      <xdr:rowOff>359229</xdr:rowOff>
    </xdr:from>
    <xdr:ext cx="7041672" cy="655885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886BA311-5E19-4D6D-9A2A-36A856AC4603}"/>
            </a:ext>
          </a:extLst>
        </xdr:cNvPr>
        <xdr:cNvSpPr/>
      </xdr:nvSpPr>
      <xdr:spPr>
        <a:xfrm>
          <a:off x="3981198" y="1311729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4 - FE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1299482</xdr:colOff>
      <xdr:row>0</xdr:row>
      <xdr:rowOff>178594</xdr:rowOff>
    </xdr:from>
    <xdr:to>
      <xdr:col>10</xdr:col>
      <xdr:colOff>683303</xdr:colOff>
      <xdr:row>6</xdr:row>
      <xdr:rowOff>464344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4ECF58B-FC4D-4B6C-9C03-1DA32838D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5607" y="178594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392906</xdr:colOff>
      <xdr:row>3</xdr:row>
      <xdr:rowOff>95250</xdr:rowOff>
    </xdr:from>
    <xdr:to>
      <xdr:col>2</xdr:col>
      <xdr:colOff>1512372</xdr:colOff>
      <xdr:row>6</xdr:row>
      <xdr:rowOff>238124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85C1DB64-CC32-437A-A75B-2F09B694B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666750"/>
          <a:ext cx="1571903" cy="904874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1247523</xdr:colOff>
      <xdr:row>5</xdr:row>
      <xdr:rowOff>359229</xdr:rowOff>
    </xdr:from>
    <xdr:ext cx="7041672" cy="655885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5598F900-47FB-4972-9AAE-ED87986ED64B}"/>
            </a:ext>
          </a:extLst>
        </xdr:cNvPr>
        <xdr:cNvSpPr/>
      </xdr:nvSpPr>
      <xdr:spPr>
        <a:xfrm>
          <a:off x="3981198" y="1311729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5 - FA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863152</xdr:colOff>
      <xdr:row>1</xdr:row>
      <xdr:rowOff>56029</xdr:rowOff>
    </xdr:from>
    <xdr:to>
      <xdr:col>9</xdr:col>
      <xdr:colOff>1050995</xdr:colOff>
      <xdr:row>6</xdr:row>
      <xdr:rowOff>532279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F870344-F28E-4E34-9FBB-C27B3F7C8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55270" y="246529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2</xdr:col>
      <xdr:colOff>67235</xdr:colOff>
      <xdr:row>3</xdr:row>
      <xdr:rowOff>168089</xdr:rowOff>
    </xdr:from>
    <xdr:to>
      <xdr:col>2</xdr:col>
      <xdr:colOff>1639138</xdr:colOff>
      <xdr:row>6</xdr:row>
      <xdr:rowOff>310963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A124C34A-92E7-427B-B9EB-59DF1FFDA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117" y="739589"/>
          <a:ext cx="1571903" cy="904874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1247523</xdr:colOff>
      <xdr:row>5</xdr:row>
      <xdr:rowOff>359229</xdr:rowOff>
    </xdr:from>
    <xdr:ext cx="7041672" cy="655885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BB8B0B0D-0735-4274-A483-5D43313A0D27}"/>
            </a:ext>
          </a:extLst>
        </xdr:cNvPr>
        <xdr:cNvSpPr/>
      </xdr:nvSpPr>
      <xdr:spPr>
        <a:xfrm>
          <a:off x="3981198" y="1311729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5 - FB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885563</xdr:colOff>
      <xdr:row>0</xdr:row>
      <xdr:rowOff>179294</xdr:rowOff>
    </xdr:from>
    <xdr:to>
      <xdr:col>9</xdr:col>
      <xdr:colOff>1073406</xdr:colOff>
      <xdr:row>6</xdr:row>
      <xdr:rowOff>465044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D080BB69-5DF8-4F78-95DE-B311DC40A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7681" y="179294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347382</xdr:colOff>
      <xdr:row>3</xdr:row>
      <xdr:rowOff>112059</xdr:rowOff>
    </xdr:from>
    <xdr:to>
      <xdr:col>2</xdr:col>
      <xdr:colOff>1471050</xdr:colOff>
      <xdr:row>6</xdr:row>
      <xdr:rowOff>254933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BEF73CCF-E25A-417A-B3A1-F21258F18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029" y="683559"/>
          <a:ext cx="1571903" cy="90487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1247523</xdr:colOff>
      <xdr:row>5</xdr:row>
      <xdr:rowOff>359229</xdr:rowOff>
    </xdr:from>
    <xdr:ext cx="7041672" cy="655885"/>
    <xdr:sp macro="" textlink="">
      <xdr:nvSpPr>
        <xdr:cNvPr id="3" name="Rettangolo 2">
          <a:extLst>
            <a:ext uri="{FF2B5EF4-FFF2-40B4-BE49-F238E27FC236}">
              <a16:creationId xmlns:a16="http://schemas.microsoft.com/office/drawing/2014/main" id="{3D3E65F4-1D6B-4332-84E8-4A3085C27FE8}"/>
            </a:ext>
          </a:extLst>
        </xdr:cNvPr>
        <xdr:cNvSpPr/>
      </xdr:nvSpPr>
      <xdr:spPr>
        <a:xfrm>
          <a:off x="3981198" y="1311729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5 - FC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1076063</xdr:colOff>
      <xdr:row>1</xdr:row>
      <xdr:rowOff>78441</xdr:rowOff>
    </xdr:from>
    <xdr:to>
      <xdr:col>9</xdr:col>
      <xdr:colOff>1263906</xdr:colOff>
      <xdr:row>6</xdr:row>
      <xdr:rowOff>554691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380448CF-5622-4CDB-97B9-21D045FA7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8181" y="268941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414617</xdr:colOff>
      <xdr:row>3</xdr:row>
      <xdr:rowOff>134470</xdr:rowOff>
    </xdr:from>
    <xdr:to>
      <xdr:col>2</xdr:col>
      <xdr:colOff>1538285</xdr:colOff>
      <xdr:row>6</xdr:row>
      <xdr:rowOff>277344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51C4BB25-4FAB-4E64-B04A-0AA0A787D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264" y="705970"/>
          <a:ext cx="1571903" cy="904874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1247523</xdr:colOff>
      <xdr:row>5</xdr:row>
      <xdr:rowOff>359229</xdr:rowOff>
    </xdr:from>
    <xdr:ext cx="7041672" cy="655885"/>
    <xdr:sp macro="" textlink="">
      <xdr:nvSpPr>
        <xdr:cNvPr id="3" name="Rettangolo 2">
          <a:extLst>
            <a:ext uri="{FF2B5EF4-FFF2-40B4-BE49-F238E27FC236}">
              <a16:creationId xmlns:a16="http://schemas.microsoft.com/office/drawing/2014/main" id="{07D173AA-FF3A-4056-A225-ABA996A65398}"/>
            </a:ext>
          </a:extLst>
        </xdr:cNvPr>
        <xdr:cNvSpPr/>
      </xdr:nvSpPr>
      <xdr:spPr>
        <a:xfrm>
          <a:off x="3981198" y="1311729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5 - FD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941593</xdr:colOff>
      <xdr:row>0</xdr:row>
      <xdr:rowOff>168088</xdr:rowOff>
    </xdr:from>
    <xdr:to>
      <xdr:col>9</xdr:col>
      <xdr:colOff>1129436</xdr:colOff>
      <xdr:row>6</xdr:row>
      <xdr:rowOff>453838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84A3A40F-8CF4-4981-B06A-55E37BBAF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3711" y="168088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380999</xdr:colOff>
      <xdr:row>3</xdr:row>
      <xdr:rowOff>89647</xdr:rowOff>
    </xdr:from>
    <xdr:to>
      <xdr:col>2</xdr:col>
      <xdr:colOff>1504667</xdr:colOff>
      <xdr:row>6</xdr:row>
      <xdr:rowOff>232521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884A1825-E36A-427C-B0DE-1E52C10B8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646" y="661147"/>
          <a:ext cx="1571903" cy="904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1247523</xdr:colOff>
      <xdr:row>5</xdr:row>
      <xdr:rowOff>359229</xdr:rowOff>
    </xdr:from>
    <xdr:ext cx="7041672" cy="655885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DA6553C5-0625-4232-9F88-8EC51DA25311}"/>
            </a:ext>
          </a:extLst>
        </xdr:cNvPr>
        <xdr:cNvSpPr/>
      </xdr:nvSpPr>
      <xdr:spPr>
        <a:xfrm>
          <a:off x="3981198" y="1311729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0 - FC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382700</xdr:colOff>
      <xdr:row>1</xdr:row>
      <xdr:rowOff>23812</xdr:rowOff>
    </xdr:from>
    <xdr:to>
      <xdr:col>10</xdr:col>
      <xdr:colOff>243226</xdr:colOff>
      <xdr:row>7</xdr:row>
      <xdr:rowOff>59530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8FFC38C-95E5-44A2-B2ED-8393103F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888" y="214312"/>
          <a:ext cx="1872682" cy="1869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100853</xdr:rowOff>
    </xdr:from>
    <xdr:to>
      <xdr:col>2</xdr:col>
      <xdr:colOff>654039</xdr:colOff>
      <xdr:row>6</xdr:row>
      <xdr:rowOff>243727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EB4E7DFD-6FDD-4640-B7A2-9A25369CB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2353"/>
          <a:ext cx="1572921" cy="90487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1247523</xdr:colOff>
      <xdr:row>5</xdr:row>
      <xdr:rowOff>359229</xdr:rowOff>
    </xdr:from>
    <xdr:ext cx="7041672" cy="655885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214A3E12-7506-4312-A99C-7C9737F3D3A6}"/>
            </a:ext>
          </a:extLst>
        </xdr:cNvPr>
        <xdr:cNvSpPr/>
      </xdr:nvSpPr>
      <xdr:spPr>
        <a:xfrm>
          <a:off x="3981198" y="1311729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5 - FE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739887</xdr:colOff>
      <xdr:row>1</xdr:row>
      <xdr:rowOff>33618</xdr:rowOff>
    </xdr:from>
    <xdr:to>
      <xdr:col>9</xdr:col>
      <xdr:colOff>927730</xdr:colOff>
      <xdr:row>6</xdr:row>
      <xdr:rowOff>509868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BBE8C1B-BD0F-478A-9320-3A688CBC0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2005" y="224118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246529</xdr:colOff>
      <xdr:row>4</xdr:row>
      <xdr:rowOff>44823</xdr:rowOff>
    </xdr:from>
    <xdr:to>
      <xdr:col>2</xdr:col>
      <xdr:colOff>1370197</xdr:colOff>
      <xdr:row>6</xdr:row>
      <xdr:rowOff>378197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40759880-99B1-41CA-ACE5-51C5077AC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176" y="806823"/>
          <a:ext cx="1571903" cy="9048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1652336</xdr:colOff>
      <xdr:row>5</xdr:row>
      <xdr:rowOff>371135</xdr:rowOff>
    </xdr:from>
    <xdr:ext cx="7041672" cy="655885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383DCA29-FC08-442E-BE9F-BF5676F03721}"/>
            </a:ext>
          </a:extLst>
        </xdr:cNvPr>
        <xdr:cNvSpPr/>
      </xdr:nvSpPr>
      <xdr:spPr>
        <a:xfrm>
          <a:off x="2569117" y="1323635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0 - FD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73137</xdr:colOff>
      <xdr:row>1</xdr:row>
      <xdr:rowOff>11907</xdr:rowOff>
    </xdr:from>
    <xdr:to>
      <xdr:col>9</xdr:col>
      <xdr:colOff>540881</xdr:colOff>
      <xdr:row>7</xdr:row>
      <xdr:rowOff>47625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664FD41-C0C3-49C1-9C66-9967F1E1A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4043" y="202407"/>
          <a:ext cx="1872682" cy="1869281"/>
        </a:xfrm>
        <a:prstGeom prst="rect">
          <a:avLst/>
        </a:prstGeom>
      </xdr:spPr>
    </xdr:pic>
    <xdr:clientData/>
  </xdr:twoCellAnchor>
  <xdr:twoCellAnchor editAs="oneCell">
    <xdr:from>
      <xdr:col>0</xdr:col>
      <xdr:colOff>607219</xdr:colOff>
      <xdr:row>4</xdr:row>
      <xdr:rowOff>35719</xdr:rowOff>
    </xdr:from>
    <xdr:to>
      <xdr:col>2</xdr:col>
      <xdr:colOff>464622</xdr:colOff>
      <xdr:row>6</xdr:row>
      <xdr:rowOff>369093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97279E8E-0F11-41C2-B371-77D608103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9" y="797719"/>
          <a:ext cx="1571903" cy="9048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1295148</xdr:colOff>
      <xdr:row>5</xdr:row>
      <xdr:rowOff>323510</xdr:rowOff>
    </xdr:from>
    <xdr:ext cx="7041672" cy="655885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7EB55BD8-F6D6-41EE-8F33-BD3F501F8F39}"/>
            </a:ext>
          </a:extLst>
        </xdr:cNvPr>
        <xdr:cNvSpPr/>
      </xdr:nvSpPr>
      <xdr:spPr>
        <a:xfrm>
          <a:off x="2533398" y="1276010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0 - FE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216014</xdr:colOff>
      <xdr:row>1</xdr:row>
      <xdr:rowOff>95251</xdr:rowOff>
    </xdr:from>
    <xdr:to>
      <xdr:col>9</xdr:col>
      <xdr:colOff>433272</xdr:colOff>
      <xdr:row>6</xdr:row>
      <xdr:rowOff>571501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E5E43065-C89F-4DE0-87DC-8826EACC7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0670" y="285751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</xdr:row>
      <xdr:rowOff>35718</xdr:rowOff>
    </xdr:from>
    <xdr:to>
      <xdr:col>2</xdr:col>
      <xdr:colOff>428903</xdr:colOff>
      <xdr:row>6</xdr:row>
      <xdr:rowOff>369092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C270BA3A-1636-499E-889B-5496EBD68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97718"/>
          <a:ext cx="1571903" cy="9048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354555</xdr:colOff>
      <xdr:row>5</xdr:row>
      <xdr:rowOff>347323</xdr:rowOff>
    </xdr:from>
    <xdr:ext cx="7041672" cy="655885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F8E9C898-9700-40F3-8FB8-E40B58771764}"/>
            </a:ext>
          </a:extLst>
        </xdr:cNvPr>
        <xdr:cNvSpPr/>
      </xdr:nvSpPr>
      <xdr:spPr>
        <a:xfrm>
          <a:off x="3092993" y="1299823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1 - FA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1085169</xdr:colOff>
      <xdr:row>1</xdr:row>
      <xdr:rowOff>71437</xdr:rowOff>
    </xdr:from>
    <xdr:to>
      <xdr:col>9</xdr:col>
      <xdr:colOff>1278615</xdr:colOff>
      <xdr:row>6</xdr:row>
      <xdr:rowOff>547687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E0A91BC2-25C6-4F8B-88B9-707034C63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8388" y="261937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190499</xdr:colOff>
      <xdr:row>3</xdr:row>
      <xdr:rowOff>47625</xdr:rowOff>
    </xdr:from>
    <xdr:to>
      <xdr:col>2</xdr:col>
      <xdr:colOff>1309965</xdr:colOff>
      <xdr:row>6</xdr:row>
      <xdr:rowOff>190499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7FA17EF1-5B78-4D1F-A181-D1568064C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3" y="619125"/>
          <a:ext cx="1571903" cy="9048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1247523</xdr:colOff>
      <xdr:row>5</xdr:row>
      <xdr:rowOff>359229</xdr:rowOff>
    </xdr:from>
    <xdr:ext cx="7041671" cy="655885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E701231F-195F-411C-B0DD-74C02D351708}"/>
            </a:ext>
          </a:extLst>
        </xdr:cNvPr>
        <xdr:cNvSpPr/>
      </xdr:nvSpPr>
      <xdr:spPr>
        <a:xfrm>
          <a:off x="3981198" y="1311729"/>
          <a:ext cx="7041671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1 - FB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1132795</xdr:colOff>
      <xdr:row>1</xdr:row>
      <xdr:rowOff>47625</xdr:rowOff>
    </xdr:from>
    <xdr:to>
      <xdr:col>9</xdr:col>
      <xdr:colOff>1326241</xdr:colOff>
      <xdr:row>6</xdr:row>
      <xdr:rowOff>523875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C6A0AF55-6BD6-40C7-B1AD-49A9143E4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2201" y="238125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59531</xdr:colOff>
      <xdr:row>3</xdr:row>
      <xdr:rowOff>130968</xdr:rowOff>
    </xdr:from>
    <xdr:to>
      <xdr:col>2</xdr:col>
      <xdr:colOff>1178997</xdr:colOff>
      <xdr:row>6</xdr:row>
      <xdr:rowOff>273842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3D2DE9B3-F295-4984-8DC4-C56DC1918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702468"/>
          <a:ext cx="1571903" cy="9048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1247523</xdr:colOff>
      <xdr:row>5</xdr:row>
      <xdr:rowOff>359229</xdr:rowOff>
    </xdr:from>
    <xdr:ext cx="7041672" cy="655885"/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4B090737-1507-45F3-B296-8DEDD7FD0EE0}"/>
            </a:ext>
          </a:extLst>
        </xdr:cNvPr>
        <xdr:cNvSpPr/>
      </xdr:nvSpPr>
      <xdr:spPr>
        <a:xfrm>
          <a:off x="3981198" y="1311729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1 - FC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1179204</xdr:colOff>
      <xdr:row>1</xdr:row>
      <xdr:rowOff>19439</xdr:rowOff>
    </xdr:from>
    <xdr:to>
      <xdr:col>9</xdr:col>
      <xdr:colOff>1372650</xdr:colOff>
      <xdr:row>6</xdr:row>
      <xdr:rowOff>482082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A6F51C20-B47D-4FCF-84CA-3572A8A60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7546" y="213827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174949</xdr:colOff>
      <xdr:row>3</xdr:row>
      <xdr:rowOff>116633</xdr:rowOff>
    </xdr:from>
    <xdr:to>
      <xdr:col>2</xdr:col>
      <xdr:colOff>1299761</xdr:colOff>
      <xdr:row>6</xdr:row>
      <xdr:rowOff>253675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5D7285BA-6C77-4769-B53D-2420389A4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480" y="699796"/>
          <a:ext cx="1571903" cy="9048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330743</xdr:colOff>
      <xdr:row>5</xdr:row>
      <xdr:rowOff>347323</xdr:rowOff>
    </xdr:from>
    <xdr:ext cx="7041672" cy="655885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4DDBDD89-176E-41D2-9ED0-B400CF367FB3}"/>
            </a:ext>
          </a:extLst>
        </xdr:cNvPr>
        <xdr:cNvSpPr/>
      </xdr:nvSpPr>
      <xdr:spPr>
        <a:xfrm>
          <a:off x="3069181" y="1299823"/>
          <a:ext cx="7041672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600" b="0" cap="none" spc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LIVELLO</a:t>
          </a:r>
          <a:r>
            <a:rPr lang="it-IT" sz="3600" b="0" cap="none" spc="0" baseline="0">
              <a:ln w="0"/>
              <a:gradFill>
                <a:gsLst>
                  <a:gs pos="0">
                    <a:srgbClr val="FF0000"/>
                  </a:gs>
                  <a:gs pos="89000">
                    <a:srgbClr val="7030A0"/>
                  </a:gs>
                  <a:gs pos="69000">
                    <a:srgbClr val="0070C0"/>
                  </a:gs>
                  <a:gs pos="52000">
                    <a:srgbClr val="00B0F0">
                      <a:lumMod val="96000"/>
                      <a:lumOff val="4000"/>
                    </a:srgbClr>
                  </a:gs>
                  <a:gs pos="32716">
                    <a:srgbClr val="00B050"/>
                  </a:gs>
                  <a:gs pos="16000">
                    <a:srgbClr val="FFC000"/>
                  </a:gs>
                </a:gsLst>
                <a:lin ang="0" scaled="0"/>
              </a:gradFill>
              <a:effectLst>
                <a:reflection blurRad="6350" stA="53000" endA="300" endPos="35500" dir="5400000" sy="-90000" algn="bl" rotWithShape="0"/>
              </a:effectLst>
            </a:rPr>
            <a:t> 1 - FD - SEZIONE FEMMINILE</a:t>
          </a:r>
          <a:endParaRPr lang="it-IT" sz="3600" b="0" cap="none" spc="0">
            <a:ln w="0"/>
            <a:gradFill>
              <a:gsLst>
                <a:gs pos="0">
                  <a:srgbClr val="FF0000">
                    <a:lumMod val="99000"/>
                    <a:lumOff val="1000"/>
                  </a:srgbClr>
                </a:gs>
                <a:gs pos="89000">
                  <a:srgbClr val="7030A0"/>
                </a:gs>
                <a:gs pos="69000">
                  <a:srgbClr val="0070C0"/>
                </a:gs>
                <a:gs pos="52000">
                  <a:srgbClr val="00B0F0">
                    <a:lumMod val="96000"/>
                    <a:lumOff val="4000"/>
                  </a:srgbClr>
                </a:gs>
                <a:gs pos="32716">
                  <a:srgbClr val="00B050"/>
                </a:gs>
                <a:gs pos="16000">
                  <a:srgbClr val="FFC000"/>
                </a:gs>
              </a:gsLst>
              <a:lin ang="0" scaled="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  <xdr:twoCellAnchor editAs="oneCell">
    <xdr:from>
      <xdr:col>8</xdr:col>
      <xdr:colOff>1287575</xdr:colOff>
      <xdr:row>1</xdr:row>
      <xdr:rowOff>95250</xdr:rowOff>
    </xdr:from>
    <xdr:to>
      <xdr:col>10</xdr:col>
      <xdr:colOff>76083</xdr:colOff>
      <xdr:row>6</xdr:row>
      <xdr:rowOff>571500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48D3468F-0C51-44AE-AA0E-91DD92D7C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1700" y="285750"/>
          <a:ext cx="1622196" cy="1619250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</xdr:colOff>
      <xdr:row>4</xdr:row>
      <xdr:rowOff>0</xdr:rowOff>
    </xdr:from>
    <xdr:to>
      <xdr:col>2</xdr:col>
      <xdr:colOff>1190903</xdr:colOff>
      <xdr:row>6</xdr:row>
      <xdr:rowOff>333374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99B03976-76B8-4E73-934F-8ABE3EA42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81" y="762000"/>
          <a:ext cx="1571903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FCA7D-FF9A-488B-85F6-96077289DD4D}">
  <sheetPr>
    <tabColor theme="7"/>
  </sheetPr>
  <dimension ref="B2:J42"/>
  <sheetViews>
    <sheetView topLeftCell="A7" zoomScale="115" zoomScaleNormal="115" workbookViewId="0">
      <selection activeCell="D23" sqref="D23"/>
    </sheetView>
  </sheetViews>
  <sheetFormatPr defaultColWidth="8.85546875" defaultRowHeight="15"/>
  <cols>
    <col min="1" max="1" width="11.140625" customWidth="1"/>
    <col min="2" max="2" width="6.7109375" customWidth="1"/>
    <col min="3" max="4" width="27.28515625" customWidth="1"/>
    <col min="5" max="5" width="29.42578125" customWidth="1"/>
    <col min="6" max="6" width="22.85546875" customWidth="1"/>
    <col min="7" max="8" width="21.42578125" customWidth="1"/>
    <col min="9" max="9" width="21" customWidth="1"/>
  </cols>
  <sheetData>
    <row r="2" spans="2:10">
      <c r="C2" s="2"/>
      <c r="D2" s="2"/>
      <c r="E2" s="2" t="s">
        <v>0</v>
      </c>
      <c r="F2" s="148" t="s">
        <v>384</v>
      </c>
      <c r="G2" s="148"/>
      <c r="H2" s="2"/>
      <c r="I2" s="2"/>
      <c r="J2" s="2"/>
    </row>
    <row r="3" spans="2:10">
      <c r="C3" s="2"/>
      <c r="D3" s="2"/>
      <c r="E3" s="2" t="s">
        <v>1</v>
      </c>
      <c r="F3" s="148" t="s">
        <v>385</v>
      </c>
      <c r="G3" s="148"/>
      <c r="H3" s="2"/>
      <c r="I3" s="2"/>
      <c r="J3" s="2"/>
    </row>
    <row r="4" spans="2:10">
      <c r="C4" s="2"/>
      <c r="D4" s="2"/>
      <c r="E4" s="2" t="s">
        <v>2</v>
      </c>
      <c r="F4" s="149">
        <v>44696</v>
      </c>
      <c r="G4" s="149"/>
      <c r="H4" s="2"/>
      <c r="I4" s="2"/>
      <c r="J4" s="2"/>
    </row>
    <row r="5" spans="2:10">
      <c r="C5" s="1"/>
      <c r="D5" s="1"/>
      <c r="E5" s="1"/>
      <c r="F5" s="2"/>
      <c r="G5" s="1"/>
      <c r="H5" s="1"/>
      <c r="I5" s="1"/>
      <c r="J5" s="1"/>
    </row>
    <row r="6" spans="2:10" ht="30">
      <c r="B6" s="150" t="s">
        <v>13</v>
      </c>
      <c r="C6" s="151"/>
      <c r="D6" s="151"/>
      <c r="E6" s="151"/>
      <c r="F6" s="151"/>
      <c r="G6" s="151"/>
      <c r="H6" s="151"/>
      <c r="I6" s="151"/>
      <c r="J6" s="3"/>
    </row>
    <row r="7" spans="2:10" ht="54" customHeight="1">
      <c r="B7" s="152"/>
      <c r="C7" s="152"/>
      <c r="D7" s="152"/>
      <c r="E7" s="152"/>
      <c r="F7" s="152"/>
      <c r="G7" s="152"/>
      <c r="H7" s="152"/>
      <c r="I7" s="152"/>
      <c r="J7" s="3"/>
    </row>
    <row r="8" spans="2:10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12</v>
      </c>
      <c r="I8" s="7" t="s">
        <v>6</v>
      </c>
      <c r="J8" s="6"/>
    </row>
    <row r="9" spans="2:10">
      <c r="B9" s="31"/>
      <c r="C9" s="107" t="s">
        <v>49</v>
      </c>
      <c r="D9" s="108" t="s">
        <v>50</v>
      </c>
      <c r="E9" s="109" t="s">
        <v>344</v>
      </c>
      <c r="F9" s="109">
        <v>11.2</v>
      </c>
      <c r="G9" s="109">
        <v>11</v>
      </c>
      <c r="H9" s="109">
        <v>10.7</v>
      </c>
      <c r="I9" s="109">
        <f t="shared" ref="I9:I39" si="0">SUM(F9:H9)</f>
        <v>32.9</v>
      </c>
      <c r="J9" s="5"/>
    </row>
    <row r="10" spans="2:10">
      <c r="B10" s="31"/>
      <c r="C10" s="110" t="s">
        <v>215</v>
      </c>
      <c r="D10" s="110" t="s">
        <v>217</v>
      </c>
      <c r="E10" s="111" t="s">
        <v>64</v>
      </c>
      <c r="F10" s="111">
        <v>10.9</v>
      </c>
      <c r="G10" s="111">
        <v>11</v>
      </c>
      <c r="H10" s="111">
        <v>10.9</v>
      </c>
      <c r="I10" s="111">
        <f t="shared" si="0"/>
        <v>32.799999999999997</v>
      </c>
      <c r="J10" s="5"/>
    </row>
    <row r="11" spans="2:10">
      <c r="B11" s="31"/>
      <c r="C11" s="112" t="s">
        <v>48</v>
      </c>
      <c r="D11" s="113" t="s">
        <v>94</v>
      </c>
      <c r="E11" s="111" t="s">
        <v>344</v>
      </c>
      <c r="F11" s="111">
        <v>11.3</v>
      </c>
      <c r="G11" s="111">
        <v>10.7</v>
      </c>
      <c r="H11" s="111">
        <v>10.8</v>
      </c>
      <c r="I11" s="111">
        <f t="shared" si="0"/>
        <v>32.799999999999997</v>
      </c>
      <c r="J11" s="5"/>
    </row>
    <row r="12" spans="2:10">
      <c r="B12" s="31"/>
      <c r="C12" s="114" t="s">
        <v>95</v>
      </c>
      <c r="D12" s="115" t="s">
        <v>96</v>
      </c>
      <c r="E12" s="116" t="s">
        <v>344</v>
      </c>
      <c r="F12" s="117">
        <v>10.9</v>
      </c>
      <c r="G12" s="117">
        <v>10.9</v>
      </c>
      <c r="H12" s="117">
        <v>10.8</v>
      </c>
      <c r="I12" s="116">
        <f t="shared" si="0"/>
        <v>32.6</v>
      </c>
      <c r="J12" s="5"/>
    </row>
    <row r="13" spans="2:10">
      <c r="B13" s="31"/>
      <c r="C13" s="118" t="s">
        <v>23</v>
      </c>
      <c r="D13" s="119" t="s">
        <v>81</v>
      </c>
      <c r="E13" s="117" t="s">
        <v>21</v>
      </c>
      <c r="F13" s="116">
        <v>10.8</v>
      </c>
      <c r="G13" s="116">
        <v>11.1</v>
      </c>
      <c r="H13" s="116">
        <v>10.7</v>
      </c>
      <c r="I13" s="116">
        <f t="shared" si="0"/>
        <v>32.599999999999994</v>
      </c>
      <c r="J13" s="5"/>
    </row>
    <row r="14" spans="2:10">
      <c r="B14" s="31"/>
      <c r="C14" s="56" t="s">
        <v>23</v>
      </c>
      <c r="D14" s="57" t="s">
        <v>88</v>
      </c>
      <c r="E14" s="4" t="s">
        <v>21</v>
      </c>
      <c r="F14" s="33">
        <v>10.9</v>
      </c>
      <c r="G14" s="33">
        <v>10.9</v>
      </c>
      <c r="H14" s="33">
        <v>10.6</v>
      </c>
      <c r="I14" s="33">
        <f t="shared" si="0"/>
        <v>32.4</v>
      </c>
      <c r="J14" s="5"/>
    </row>
    <row r="15" spans="2:10">
      <c r="B15" s="31"/>
      <c r="C15" s="89" t="s">
        <v>66</v>
      </c>
      <c r="D15" s="89" t="s">
        <v>76</v>
      </c>
      <c r="E15" s="18" t="s">
        <v>64</v>
      </c>
      <c r="F15" s="33">
        <v>10.9</v>
      </c>
      <c r="G15" s="33">
        <v>10.5</v>
      </c>
      <c r="H15" s="33">
        <v>10.9</v>
      </c>
      <c r="I15" s="33">
        <f t="shared" si="0"/>
        <v>32.299999999999997</v>
      </c>
      <c r="J15" s="5"/>
    </row>
    <row r="16" spans="2:10">
      <c r="B16" s="31"/>
      <c r="C16" s="81" t="s">
        <v>340</v>
      </c>
      <c r="D16" s="82" t="s">
        <v>341</v>
      </c>
      <c r="E16" s="33" t="s">
        <v>53</v>
      </c>
      <c r="F16" s="33">
        <v>10.7</v>
      </c>
      <c r="G16" s="33">
        <v>10.9</v>
      </c>
      <c r="H16" s="33">
        <v>10.7</v>
      </c>
      <c r="I16" s="33">
        <f t="shared" si="0"/>
        <v>32.299999999999997</v>
      </c>
      <c r="J16" s="5"/>
    </row>
    <row r="17" spans="2:10">
      <c r="B17" s="31"/>
      <c r="C17" s="83" t="s">
        <v>72</v>
      </c>
      <c r="D17" s="103" t="s">
        <v>180</v>
      </c>
      <c r="E17" s="33" t="s">
        <v>64</v>
      </c>
      <c r="F17" s="33">
        <v>11</v>
      </c>
      <c r="G17" s="33">
        <v>10.4</v>
      </c>
      <c r="H17" s="33">
        <v>10.8</v>
      </c>
      <c r="I17" s="33">
        <f t="shared" si="0"/>
        <v>32.200000000000003</v>
      </c>
      <c r="J17" s="5"/>
    </row>
    <row r="18" spans="2:10">
      <c r="B18" s="31"/>
      <c r="C18" s="90" t="s">
        <v>246</v>
      </c>
      <c r="D18" s="100" t="s">
        <v>57</v>
      </c>
      <c r="E18" s="33" t="s">
        <v>143</v>
      </c>
      <c r="F18" s="33">
        <v>10.8</v>
      </c>
      <c r="G18" s="33">
        <v>10.7</v>
      </c>
      <c r="H18" s="33">
        <v>10.7</v>
      </c>
      <c r="I18" s="33">
        <f t="shared" si="0"/>
        <v>32.200000000000003</v>
      </c>
      <c r="J18" s="5"/>
    </row>
    <row r="19" spans="2:10">
      <c r="B19" s="31"/>
      <c r="C19" s="88" t="s">
        <v>31</v>
      </c>
      <c r="D19" s="98" t="s">
        <v>207</v>
      </c>
      <c r="E19" s="33" t="s">
        <v>53</v>
      </c>
      <c r="F19" s="33">
        <v>10.8</v>
      </c>
      <c r="G19" s="33">
        <v>10.8</v>
      </c>
      <c r="H19" s="33">
        <v>10.6</v>
      </c>
      <c r="I19" s="33">
        <f t="shared" si="0"/>
        <v>32.200000000000003</v>
      </c>
      <c r="J19" s="5"/>
    </row>
    <row r="20" spans="2:10">
      <c r="B20" s="31"/>
      <c r="C20" s="73" t="s">
        <v>69</v>
      </c>
      <c r="D20" s="73" t="s">
        <v>211</v>
      </c>
      <c r="E20" s="33" t="s">
        <v>64</v>
      </c>
      <c r="F20" s="33">
        <v>10.8</v>
      </c>
      <c r="G20" s="33">
        <v>10.7</v>
      </c>
      <c r="H20" s="33">
        <v>10.6</v>
      </c>
      <c r="I20" s="33">
        <f t="shared" si="0"/>
        <v>32.1</v>
      </c>
      <c r="J20" s="5"/>
    </row>
    <row r="21" spans="2:10">
      <c r="B21" s="31"/>
      <c r="C21" s="88" t="s">
        <v>335</v>
      </c>
      <c r="D21" s="98" t="s">
        <v>336</v>
      </c>
      <c r="E21" s="33" t="s">
        <v>53</v>
      </c>
      <c r="F21" s="33">
        <v>10.9</v>
      </c>
      <c r="G21" s="33">
        <v>10.4</v>
      </c>
      <c r="H21" s="33">
        <v>10.8</v>
      </c>
      <c r="I21" s="33">
        <f t="shared" si="0"/>
        <v>32.1</v>
      </c>
      <c r="J21" s="5"/>
    </row>
    <row r="22" spans="2:10">
      <c r="B22" s="31"/>
      <c r="C22" s="95" t="s">
        <v>74</v>
      </c>
      <c r="D22" s="100" t="s">
        <v>60</v>
      </c>
      <c r="E22" s="33" t="s">
        <v>64</v>
      </c>
      <c r="F22" s="33">
        <v>10.7</v>
      </c>
      <c r="G22" s="33">
        <v>10.7</v>
      </c>
      <c r="H22" s="33">
        <v>10.7</v>
      </c>
      <c r="I22" s="33">
        <f t="shared" si="0"/>
        <v>32.099999999999994</v>
      </c>
      <c r="J22" s="5"/>
    </row>
    <row r="23" spans="2:10">
      <c r="B23" s="31"/>
      <c r="C23" s="94" t="s">
        <v>24</v>
      </c>
      <c r="D23" s="102" t="s">
        <v>59</v>
      </c>
      <c r="E23" s="4" t="s">
        <v>21</v>
      </c>
      <c r="F23" s="33">
        <v>10.7</v>
      </c>
      <c r="G23" s="33">
        <v>10.7</v>
      </c>
      <c r="H23" s="33">
        <v>10.6</v>
      </c>
      <c r="I23" s="33">
        <f t="shared" si="0"/>
        <v>32</v>
      </c>
      <c r="J23" s="5"/>
    </row>
    <row r="24" spans="2:10">
      <c r="B24" s="31"/>
      <c r="C24" s="90" t="s">
        <v>306</v>
      </c>
      <c r="D24" s="100" t="s">
        <v>56</v>
      </c>
      <c r="E24" s="33" t="s">
        <v>307</v>
      </c>
      <c r="F24" s="33">
        <v>10.8</v>
      </c>
      <c r="G24" s="33">
        <v>10.6</v>
      </c>
      <c r="H24" s="33">
        <v>10.6</v>
      </c>
      <c r="I24" s="33">
        <f t="shared" si="0"/>
        <v>32</v>
      </c>
      <c r="J24" s="5"/>
    </row>
    <row r="25" spans="2:10">
      <c r="B25" s="31"/>
      <c r="C25" s="90" t="s">
        <v>305</v>
      </c>
      <c r="D25" s="100" t="s">
        <v>60</v>
      </c>
      <c r="E25" s="33" t="s">
        <v>307</v>
      </c>
      <c r="F25" s="33">
        <v>10.7</v>
      </c>
      <c r="G25" s="33">
        <v>10.7</v>
      </c>
      <c r="H25" s="33">
        <v>10.5</v>
      </c>
      <c r="I25" s="33">
        <f t="shared" si="0"/>
        <v>31.9</v>
      </c>
      <c r="J25" s="5"/>
    </row>
    <row r="26" spans="2:10">
      <c r="B26" s="31"/>
      <c r="C26" s="72" t="s">
        <v>65</v>
      </c>
      <c r="D26" s="97" t="s">
        <v>85</v>
      </c>
      <c r="E26" s="106" t="s">
        <v>64</v>
      </c>
      <c r="F26" s="84">
        <v>10.8</v>
      </c>
      <c r="G26" s="33">
        <v>10.5</v>
      </c>
      <c r="H26" s="33">
        <v>10.5</v>
      </c>
      <c r="I26" s="33">
        <f t="shared" si="0"/>
        <v>31.8</v>
      </c>
      <c r="J26" s="5"/>
    </row>
    <row r="27" spans="2:10">
      <c r="B27" s="31"/>
      <c r="C27" s="54" t="s">
        <v>247</v>
      </c>
      <c r="D27" s="65" t="s">
        <v>248</v>
      </c>
      <c r="E27" s="33" t="s">
        <v>143</v>
      </c>
      <c r="F27" s="33">
        <v>10.8</v>
      </c>
      <c r="G27" s="51">
        <v>10.1</v>
      </c>
      <c r="H27" s="33">
        <v>10.9</v>
      </c>
      <c r="I27" s="33">
        <f t="shared" si="0"/>
        <v>31.799999999999997</v>
      </c>
      <c r="J27" s="5"/>
    </row>
    <row r="28" spans="2:10">
      <c r="B28" s="31"/>
      <c r="C28" s="93" t="s">
        <v>70</v>
      </c>
      <c r="D28" s="101" t="s">
        <v>71</v>
      </c>
      <c r="E28" s="33" t="s">
        <v>64</v>
      </c>
      <c r="F28" s="33">
        <v>10.7</v>
      </c>
      <c r="G28" s="51">
        <v>10.3</v>
      </c>
      <c r="H28" s="33">
        <v>10.6</v>
      </c>
      <c r="I28" s="33">
        <f t="shared" si="0"/>
        <v>31.6</v>
      </c>
      <c r="J28" s="5"/>
    </row>
    <row r="29" spans="2:10">
      <c r="B29" s="31"/>
      <c r="C29" s="96" t="s">
        <v>214</v>
      </c>
      <c r="D29" s="104" t="s">
        <v>216</v>
      </c>
      <c r="E29" s="33" t="s">
        <v>64</v>
      </c>
      <c r="F29" s="33">
        <v>10.8</v>
      </c>
      <c r="G29" s="51">
        <v>10.199999999999999</v>
      </c>
      <c r="H29" s="33">
        <v>10.5</v>
      </c>
      <c r="I29" s="33">
        <f t="shared" si="0"/>
        <v>31.5</v>
      </c>
      <c r="J29" s="5"/>
    </row>
    <row r="30" spans="2:10">
      <c r="B30" s="52"/>
      <c r="C30" s="91" t="s">
        <v>206</v>
      </c>
      <c r="D30" s="78" t="s">
        <v>51</v>
      </c>
      <c r="E30" s="18" t="s">
        <v>64</v>
      </c>
      <c r="F30" s="33">
        <v>11</v>
      </c>
      <c r="G30" s="51">
        <v>9.5</v>
      </c>
      <c r="H30" s="33">
        <v>10.8</v>
      </c>
      <c r="I30" s="33">
        <f t="shared" si="0"/>
        <v>31.3</v>
      </c>
      <c r="J30" s="5"/>
    </row>
    <row r="31" spans="2:10">
      <c r="B31" s="52"/>
      <c r="C31" s="61" t="s">
        <v>141</v>
      </c>
      <c r="D31" s="80" t="s">
        <v>142</v>
      </c>
      <c r="E31" s="18" t="s">
        <v>143</v>
      </c>
      <c r="F31" s="33">
        <v>10.5</v>
      </c>
      <c r="G31" s="51">
        <v>10.4</v>
      </c>
      <c r="H31" s="33">
        <v>10.4</v>
      </c>
      <c r="I31" s="33">
        <f t="shared" si="0"/>
        <v>31.299999999999997</v>
      </c>
      <c r="J31" s="5"/>
    </row>
    <row r="32" spans="2:10">
      <c r="B32" s="52"/>
      <c r="C32" s="83" t="s">
        <v>209</v>
      </c>
      <c r="D32" s="105" t="s">
        <v>67</v>
      </c>
      <c r="E32" s="33" t="s">
        <v>64</v>
      </c>
      <c r="F32" s="33">
        <v>10.9</v>
      </c>
      <c r="G32" s="51">
        <v>9.6999999999999993</v>
      </c>
      <c r="H32" s="33">
        <v>10.6</v>
      </c>
      <c r="I32" s="33">
        <f t="shared" si="0"/>
        <v>31.200000000000003</v>
      </c>
      <c r="J32" s="5"/>
    </row>
    <row r="33" spans="2:10">
      <c r="B33" s="31"/>
      <c r="C33" s="56" t="s">
        <v>124</v>
      </c>
      <c r="D33" s="58" t="s">
        <v>58</v>
      </c>
      <c r="E33" s="4" t="s">
        <v>21</v>
      </c>
      <c r="F33" s="33">
        <v>10</v>
      </c>
      <c r="G33" s="51">
        <v>10.5</v>
      </c>
      <c r="H33" s="33">
        <v>10.6</v>
      </c>
      <c r="I33" s="33">
        <f t="shared" si="0"/>
        <v>31.1</v>
      </c>
      <c r="J33" s="5"/>
    </row>
    <row r="34" spans="2:10">
      <c r="B34" s="31"/>
      <c r="C34" s="89" t="s">
        <v>205</v>
      </c>
      <c r="D34" s="99" t="s">
        <v>207</v>
      </c>
      <c r="E34" s="18" t="s">
        <v>64</v>
      </c>
      <c r="F34" s="33">
        <v>10.5</v>
      </c>
      <c r="G34" s="51">
        <v>9.8000000000000007</v>
      </c>
      <c r="H34" s="33">
        <v>10.8</v>
      </c>
      <c r="I34" s="33">
        <f t="shared" si="0"/>
        <v>31.1</v>
      </c>
    </row>
    <row r="35" spans="2:10">
      <c r="B35" s="31"/>
      <c r="C35" s="92" t="s">
        <v>73</v>
      </c>
      <c r="D35" s="55" t="s">
        <v>223</v>
      </c>
      <c r="E35" s="33" t="s">
        <v>64</v>
      </c>
      <c r="F35" s="33">
        <v>10.7</v>
      </c>
      <c r="G35" s="51">
        <v>9.6</v>
      </c>
      <c r="H35" s="33">
        <v>10.8</v>
      </c>
      <c r="I35" s="33">
        <f t="shared" si="0"/>
        <v>31.099999999999998</v>
      </c>
    </row>
    <row r="36" spans="2:10">
      <c r="B36" s="76"/>
      <c r="C36" s="77" t="s">
        <v>105</v>
      </c>
      <c r="D36" s="63" t="s">
        <v>106</v>
      </c>
      <c r="E36" s="64" t="s">
        <v>107</v>
      </c>
      <c r="F36" s="84">
        <v>10.5</v>
      </c>
      <c r="G36" s="85">
        <v>10</v>
      </c>
      <c r="H36" s="84">
        <v>10.199999999999999</v>
      </c>
      <c r="I36" s="84">
        <f t="shared" si="0"/>
        <v>30.7</v>
      </c>
    </row>
    <row r="37" spans="2:10">
      <c r="B37" s="31"/>
      <c r="C37" s="87" t="s">
        <v>22</v>
      </c>
      <c r="D37" s="58" t="s">
        <v>37</v>
      </c>
      <c r="E37" s="4" t="s">
        <v>21</v>
      </c>
      <c r="F37" s="33">
        <v>10.9</v>
      </c>
      <c r="G37" s="33">
        <v>9.6</v>
      </c>
      <c r="H37" s="33">
        <v>10.1</v>
      </c>
      <c r="I37" s="33">
        <f t="shared" si="0"/>
        <v>30.6</v>
      </c>
    </row>
    <row r="38" spans="2:10">
      <c r="B38" s="34"/>
      <c r="C38" s="87" t="s">
        <v>25</v>
      </c>
      <c r="D38" s="58" t="s">
        <v>56</v>
      </c>
      <c r="E38" s="4" t="s">
        <v>21</v>
      </c>
      <c r="F38" s="33">
        <v>10.5</v>
      </c>
      <c r="G38" s="33">
        <v>9.8000000000000007</v>
      </c>
      <c r="H38" s="33">
        <v>10.199999999999999</v>
      </c>
      <c r="I38" s="33">
        <f t="shared" si="0"/>
        <v>30.5</v>
      </c>
    </row>
    <row r="39" spans="2:10">
      <c r="B39" s="13"/>
      <c r="C39" s="87" t="s">
        <v>125</v>
      </c>
      <c r="D39" s="58" t="s">
        <v>81</v>
      </c>
      <c r="E39" s="4" t="s">
        <v>21</v>
      </c>
      <c r="F39" s="33">
        <v>10</v>
      </c>
      <c r="G39" s="33">
        <v>9</v>
      </c>
      <c r="H39" s="33">
        <v>10.1</v>
      </c>
      <c r="I39" s="33">
        <f t="shared" si="0"/>
        <v>29.1</v>
      </c>
    </row>
    <row r="40" spans="2:10">
      <c r="B40" s="13"/>
      <c r="C40" s="13"/>
      <c r="D40" s="13"/>
      <c r="E40" s="4"/>
      <c r="F40" s="4"/>
      <c r="G40" s="4"/>
      <c r="H40" s="4"/>
      <c r="I40" s="13"/>
    </row>
    <row r="41" spans="2:10">
      <c r="E41" s="27"/>
      <c r="F41" s="27"/>
      <c r="G41" s="27"/>
      <c r="H41" s="27"/>
    </row>
    <row r="42" spans="2:10">
      <c r="E42" s="27"/>
      <c r="F42" s="27"/>
      <c r="G42" s="27"/>
      <c r="H42" s="27"/>
    </row>
  </sheetData>
  <autoFilter ref="C8:I37" xr:uid="{F41159F0-0AAF-4000-81AD-538F38FBC58A}">
    <sortState xmlns:xlrd2="http://schemas.microsoft.com/office/spreadsheetml/2017/richdata2" ref="C9:I39">
      <sortCondition descending="1" ref="I8:I39"/>
    </sortState>
  </autoFilter>
  <mergeCells count="5">
    <mergeCell ref="F2:G2"/>
    <mergeCell ref="F3:G3"/>
    <mergeCell ref="F4:G4"/>
    <mergeCell ref="B6:I6"/>
    <mergeCell ref="B7:I7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B2:K50"/>
  <sheetViews>
    <sheetView topLeftCell="A6" zoomScale="116" zoomScaleNormal="80" workbookViewId="0">
      <selection activeCell="E11" sqref="E11"/>
    </sheetView>
  </sheetViews>
  <sheetFormatPr defaultColWidth="8.85546875" defaultRowHeight="15"/>
  <cols>
    <col min="1" max="1" width="7" customWidth="1"/>
    <col min="2" max="2" width="6.7109375" customWidth="1"/>
    <col min="3" max="4" width="27.28515625" customWidth="1"/>
    <col min="5" max="5" width="19.7109375" bestFit="1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21" customWidth="1"/>
  </cols>
  <sheetData>
    <row r="2" spans="2:11">
      <c r="C2" s="2"/>
      <c r="D2" s="2"/>
      <c r="E2" s="2" t="s">
        <v>0</v>
      </c>
      <c r="F2" s="148" t="s">
        <v>103</v>
      </c>
      <c r="G2" s="148"/>
      <c r="H2" s="9"/>
      <c r="I2" s="2"/>
      <c r="J2" s="2"/>
      <c r="K2" s="2"/>
    </row>
    <row r="3" spans="2:11">
      <c r="C3" s="2"/>
      <c r="D3" s="2"/>
      <c r="E3" s="2" t="s">
        <v>1</v>
      </c>
      <c r="F3" s="148" t="s">
        <v>104</v>
      </c>
      <c r="G3" s="148"/>
      <c r="H3" s="9"/>
      <c r="I3" s="2"/>
      <c r="J3" s="2"/>
      <c r="K3" s="2"/>
    </row>
    <row r="4" spans="2:11">
      <c r="C4" s="2"/>
      <c r="D4" s="2"/>
      <c r="E4" s="2" t="s">
        <v>2</v>
      </c>
      <c r="F4" s="149">
        <v>44661</v>
      </c>
      <c r="G4" s="149"/>
      <c r="H4" s="10"/>
      <c r="I4" s="2"/>
      <c r="J4" s="2"/>
      <c r="K4" s="2"/>
    </row>
    <row r="5" spans="2:11">
      <c r="C5" s="1"/>
      <c r="D5" s="1"/>
      <c r="E5" s="1"/>
      <c r="F5" s="2"/>
      <c r="G5" s="1"/>
      <c r="H5" s="1"/>
      <c r="I5" s="1"/>
      <c r="J5" s="1"/>
      <c r="K5" s="1"/>
    </row>
    <row r="6" spans="2:11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</row>
    <row r="7" spans="2:11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3"/>
    </row>
    <row r="8" spans="2:11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12</v>
      </c>
      <c r="J8" s="7" t="s">
        <v>6</v>
      </c>
      <c r="K8" s="6"/>
    </row>
    <row r="9" spans="2:11">
      <c r="B9" s="31"/>
      <c r="C9" s="157" t="s">
        <v>159</v>
      </c>
      <c r="D9" s="158" t="s">
        <v>173</v>
      </c>
      <c r="E9" s="109" t="s">
        <v>143</v>
      </c>
      <c r="F9" s="109">
        <v>11.1</v>
      </c>
      <c r="G9" s="109">
        <v>10.5</v>
      </c>
      <c r="H9" s="109">
        <v>11.7</v>
      </c>
      <c r="I9" s="109">
        <v>11.8</v>
      </c>
      <c r="J9" s="109">
        <f t="shared" ref="J9:J50" si="0">SUM(F9:I9)</f>
        <v>45.099999999999994</v>
      </c>
      <c r="K9" s="5"/>
    </row>
    <row r="10" spans="2:11">
      <c r="B10" s="44"/>
      <c r="C10" s="32"/>
      <c r="D10" s="32"/>
      <c r="E10" s="33"/>
      <c r="F10" s="33"/>
      <c r="G10" s="33"/>
      <c r="H10" s="33"/>
      <c r="I10" s="33"/>
      <c r="J10" s="33">
        <f t="shared" si="0"/>
        <v>0</v>
      </c>
      <c r="K10" s="5"/>
    </row>
    <row r="11" spans="2:11">
      <c r="B11" s="44"/>
      <c r="C11" s="32"/>
      <c r="D11" s="32"/>
      <c r="E11" s="33"/>
      <c r="F11" s="33"/>
      <c r="G11" s="33"/>
      <c r="H11" s="33"/>
      <c r="I11" s="33"/>
      <c r="J11" s="33">
        <f t="shared" si="0"/>
        <v>0</v>
      </c>
      <c r="K11" s="5"/>
    </row>
    <row r="12" spans="2:11">
      <c r="B12" s="44"/>
      <c r="C12" s="32"/>
      <c r="D12" s="32"/>
      <c r="E12" s="33"/>
      <c r="F12" s="33"/>
      <c r="G12" s="33"/>
      <c r="H12" s="33"/>
      <c r="I12" s="33"/>
      <c r="J12" s="33">
        <f t="shared" si="0"/>
        <v>0</v>
      </c>
      <c r="K12" s="5"/>
    </row>
    <row r="13" spans="2:11">
      <c r="B13" s="44"/>
      <c r="C13" s="35"/>
      <c r="D13" s="36"/>
      <c r="E13" s="33"/>
      <c r="F13" s="33"/>
      <c r="G13" s="33"/>
      <c r="H13" s="33"/>
      <c r="I13" s="33"/>
      <c r="J13" s="33">
        <f t="shared" si="0"/>
        <v>0</v>
      </c>
      <c r="K13" s="5"/>
    </row>
    <row r="14" spans="2:11">
      <c r="B14" s="44"/>
      <c r="C14" s="36"/>
      <c r="D14" s="36"/>
      <c r="E14" s="33"/>
      <c r="F14" s="33"/>
      <c r="G14" s="33"/>
      <c r="H14" s="33"/>
      <c r="I14" s="33"/>
      <c r="J14" s="33">
        <f t="shared" si="0"/>
        <v>0</v>
      </c>
      <c r="K14" s="5"/>
    </row>
    <row r="15" spans="2:11">
      <c r="B15" s="44"/>
      <c r="C15" s="35"/>
      <c r="D15" s="36"/>
      <c r="E15" s="33"/>
      <c r="F15" s="33"/>
      <c r="G15" s="33"/>
      <c r="H15" s="33"/>
      <c r="I15" s="33"/>
      <c r="J15" s="33">
        <f t="shared" si="0"/>
        <v>0</v>
      </c>
      <c r="K15" s="5"/>
    </row>
    <row r="16" spans="2:11">
      <c r="B16" s="44"/>
      <c r="C16" s="36"/>
      <c r="D16" s="36"/>
      <c r="E16" s="33"/>
      <c r="F16" s="33"/>
      <c r="G16" s="33"/>
      <c r="H16" s="33"/>
      <c r="I16" s="33"/>
      <c r="J16" s="33">
        <f t="shared" si="0"/>
        <v>0</v>
      </c>
      <c r="K16" s="5"/>
    </row>
    <row r="17" spans="2:11">
      <c r="B17" s="44"/>
      <c r="C17" s="36"/>
      <c r="D17" s="36"/>
      <c r="E17" s="33"/>
      <c r="F17" s="33"/>
      <c r="G17" s="33"/>
      <c r="H17" s="33"/>
      <c r="I17" s="33"/>
      <c r="J17" s="33">
        <f t="shared" si="0"/>
        <v>0</v>
      </c>
      <c r="K17" s="5"/>
    </row>
    <row r="18" spans="2:11">
      <c r="B18" s="44"/>
      <c r="C18" s="35"/>
      <c r="D18" s="36"/>
      <c r="E18" s="33"/>
      <c r="F18" s="33"/>
      <c r="G18" s="33"/>
      <c r="H18" s="33"/>
      <c r="I18" s="33"/>
      <c r="J18" s="33">
        <f t="shared" si="0"/>
        <v>0</v>
      </c>
      <c r="K18" s="5"/>
    </row>
    <row r="19" spans="2:11">
      <c r="B19" s="44"/>
      <c r="C19" s="35"/>
      <c r="D19" s="36"/>
      <c r="E19" s="33"/>
      <c r="F19" s="33"/>
      <c r="G19" s="33"/>
      <c r="H19" s="33"/>
      <c r="I19" s="33"/>
      <c r="J19" s="33">
        <f t="shared" si="0"/>
        <v>0</v>
      </c>
      <c r="K19" s="5"/>
    </row>
    <row r="20" spans="2:11">
      <c r="B20" s="44"/>
      <c r="C20" s="35"/>
      <c r="D20" s="36"/>
      <c r="E20" s="33"/>
      <c r="F20" s="33"/>
      <c r="G20" s="33"/>
      <c r="H20" s="33"/>
      <c r="I20" s="33"/>
      <c r="J20" s="33">
        <f t="shared" si="0"/>
        <v>0</v>
      </c>
      <c r="K20" s="5"/>
    </row>
    <row r="21" spans="2:11">
      <c r="B21" s="44"/>
      <c r="C21" s="35"/>
      <c r="D21" s="35"/>
      <c r="E21" s="33"/>
      <c r="F21" s="33"/>
      <c r="G21" s="33"/>
      <c r="H21" s="33"/>
      <c r="I21" s="33"/>
      <c r="J21" s="33">
        <f t="shared" si="0"/>
        <v>0</v>
      </c>
      <c r="K21" s="5"/>
    </row>
    <row r="22" spans="2:11">
      <c r="B22" s="44"/>
      <c r="C22" s="36"/>
      <c r="D22" s="36"/>
      <c r="E22" s="33"/>
      <c r="F22" s="33"/>
      <c r="G22" s="33"/>
      <c r="H22" s="33"/>
      <c r="I22" s="33"/>
      <c r="J22" s="33">
        <f t="shared" si="0"/>
        <v>0</v>
      </c>
      <c r="K22" s="5"/>
    </row>
    <row r="23" spans="2:11">
      <c r="B23" s="44"/>
      <c r="C23" s="36"/>
      <c r="D23" s="32"/>
      <c r="E23" s="33"/>
      <c r="F23" s="33"/>
      <c r="G23" s="33"/>
      <c r="H23" s="33"/>
      <c r="I23" s="33"/>
      <c r="J23" s="33">
        <f t="shared" si="0"/>
        <v>0</v>
      </c>
      <c r="K23" s="5"/>
    </row>
    <row r="24" spans="2:11">
      <c r="B24" s="44"/>
      <c r="C24" s="35"/>
      <c r="D24" s="36"/>
      <c r="E24" s="33"/>
      <c r="F24" s="33"/>
      <c r="G24" s="33"/>
      <c r="H24" s="33"/>
      <c r="I24" s="33"/>
      <c r="J24" s="33">
        <f t="shared" si="0"/>
        <v>0</v>
      </c>
      <c r="K24" s="5"/>
    </row>
    <row r="25" spans="2:11">
      <c r="B25" s="44"/>
      <c r="C25" s="36"/>
      <c r="D25" s="36"/>
      <c r="E25" s="33"/>
      <c r="F25" s="33"/>
      <c r="G25" s="33"/>
      <c r="H25" s="33"/>
      <c r="I25" s="33"/>
      <c r="J25" s="33">
        <f t="shared" si="0"/>
        <v>0</v>
      </c>
      <c r="K25" s="5"/>
    </row>
    <row r="26" spans="2:11">
      <c r="B26" s="44"/>
      <c r="C26" s="35"/>
      <c r="D26" s="36"/>
      <c r="E26" s="33"/>
      <c r="F26" s="33"/>
      <c r="G26" s="33"/>
      <c r="H26" s="33"/>
      <c r="I26" s="33"/>
      <c r="J26" s="33">
        <f t="shared" si="0"/>
        <v>0</v>
      </c>
      <c r="K26" s="5"/>
    </row>
    <row r="27" spans="2:11">
      <c r="B27" s="44"/>
      <c r="C27" s="36"/>
      <c r="D27" s="36"/>
      <c r="E27" s="33"/>
      <c r="F27" s="33"/>
      <c r="G27" s="33"/>
      <c r="H27" s="33"/>
      <c r="I27" s="33"/>
      <c r="J27" s="33">
        <f t="shared" si="0"/>
        <v>0</v>
      </c>
      <c r="K27" s="5"/>
    </row>
    <row r="28" spans="2:11">
      <c r="B28" s="44"/>
      <c r="C28" s="35"/>
      <c r="D28" s="36"/>
      <c r="E28" s="33"/>
      <c r="F28" s="33"/>
      <c r="G28" s="33"/>
      <c r="H28" s="33"/>
      <c r="I28" s="33"/>
      <c r="J28" s="33">
        <f t="shared" si="0"/>
        <v>0</v>
      </c>
      <c r="K28" s="5"/>
    </row>
    <row r="29" spans="2:11">
      <c r="B29" s="44"/>
      <c r="C29" s="36"/>
      <c r="D29" s="36"/>
      <c r="E29" s="33"/>
      <c r="F29" s="33"/>
      <c r="G29" s="33"/>
      <c r="H29" s="33"/>
      <c r="I29" s="33"/>
      <c r="J29" s="33">
        <f t="shared" si="0"/>
        <v>0</v>
      </c>
      <c r="K29" s="5"/>
    </row>
    <row r="30" spans="2:11">
      <c r="B30" s="44"/>
      <c r="C30" s="35"/>
      <c r="D30" s="36"/>
      <c r="E30" s="33"/>
      <c r="F30" s="33"/>
      <c r="G30" s="33"/>
      <c r="H30" s="33"/>
      <c r="I30" s="33"/>
      <c r="J30" s="33">
        <f t="shared" si="0"/>
        <v>0</v>
      </c>
      <c r="K30" s="5"/>
    </row>
    <row r="31" spans="2:11">
      <c r="B31" s="44"/>
      <c r="C31" s="36"/>
      <c r="D31" s="36"/>
      <c r="E31" s="33"/>
      <c r="F31" s="33"/>
      <c r="G31" s="33"/>
      <c r="H31" s="33"/>
      <c r="I31" s="33"/>
      <c r="J31" s="33">
        <f t="shared" si="0"/>
        <v>0</v>
      </c>
      <c r="K31" s="5"/>
    </row>
    <row r="32" spans="2:11">
      <c r="B32" s="44"/>
      <c r="C32" s="36"/>
      <c r="D32" s="36"/>
      <c r="E32" s="33"/>
      <c r="F32" s="33"/>
      <c r="G32" s="33"/>
      <c r="H32" s="33"/>
      <c r="I32" s="33"/>
      <c r="J32" s="33">
        <f t="shared" si="0"/>
        <v>0</v>
      </c>
      <c r="K32" s="5"/>
    </row>
    <row r="33" spans="2:11">
      <c r="B33" s="44"/>
      <c r="C33" s="32"/>
      <c r="D33" s="32"/>
      <c r="E33" s="33"/>
      <c r="F33" s="33"/>
      <c r="G33" s="33"/>
      <c r="H33" s="33"/>
      <c r="I33" s="33"/>
      <c r="J33" s="33">
        <f t="shared" si="0"/>
        <v>0</v>
      </c>
      <c r="K33" s="5"/>
    </row>
    <row r="34" spans="2:11">
      <c r="B34" s="44"/>
      <c r="C34" s="35"/>
      <c r="D34" s="36"/>
      <c r="E34" s="33"/>
      <c r="F34" s="33"/>
      <c r="G34" s="33"/>
      <c r="H34" s="33"/>
      <c r="I34" s="33"/>
      <c r="J34" s="33">
        <f t="shared" si="0"/>
        <v>0</v>
      </c>
      <c r="K34" s="5"/>
    </row>
    <row r="35" spans="2:11">
      <c r="B35" s="44"/>
      <c r="C35" s="36"/>
      <c r="D35" s="36"/>
      <c r="E35" s="33"/>
      <c r="F35" s="33"/>
      <c r="G35" s="33"/>
      <c r="H35" s="33"/>
      <c r="I35" s="33"/>
      <c r="J35" s="33">
        <f t="shared" si="0"/>
        <v>0</v>
      </c>
      <c r="K35" s="5"/>
    </row>
    <row r="36" spans="2:11">
      <c r="B36" s="44"/>
      <c r="C36" s="36"/>
      <c r="D36" s="36"/>
      <c r="E36" s="33"/>
      <c r="F36" s="33"/>
      <c r="G36" s="33"/>
      <c r="H36" s="33"/>
      <c r="I36" s="33"/>
      <c r="J36" s="33">
        <f t="shared" si="0"/>
        <v>0</v>
      </c>
      <c r="K36" s="5"/>
    </row>
    <row r="37" spans="2:11">
      <c r="B37" s="44"/>
      <c r="C37" s="36"/>
      <c r="D37" s="36"/>
      <c r="E37" s="33"/>
      <c r="F37" s="33"/>
      <c r="G37" s="33"/>
      <c r="H37" s="33"/>
      <c r="I37" s="33"/>
      <c r="J37" s="33">
        <f t="shared" si="0"/>
        <v>0</v>
      </c>
      <c r="K37" s="5"/>
    </row>
    <row r="38" spans="2:11">
      <c r="B38" s="44"/>
      <c r="C38" s="36"/>
      <c r="D38" s="36"/>
      <c r="E38" s="33"/>
      <c r="F38" s="33"/>
      <c r="G38" s="33"/>
      <c r="H38" s="33"/>
      <c r="I38" s="33"/>
      <c r="J38" s="33">
        <f t="shared" si="0"/>
        <v>0</v>
      </c>
      <c r="K38" s="5"/>
    </row>
    <row r="39" spans="2:11">
      <c r="B39" s="44"/>
      <c r="C39" s="36"/>
      <c r="D39" s="36"/>
      <c r="E39" s="33"/>
      <c r="F39" s="33"/>
      <c r="G39" s="33"/>
      <c r="H39" s="33"/>
      <c r="I39" s="33"/>
      <c r="J39" s="33">
        <f t="shared" si="0"/>
        <v>0</v>
      </c>
      <c r="K39" s="5"/>
    </row>
    <row r="40" spans="2:11">
      <c r="B40" s="44"/>
      <c r="C40" s="36"/>
      <c r="D40" s="36"/>
      <c r="E40" s="33"/>
      <c r="F40" s="33"/>
      <c r="G40" s="33"/>
      <c r="H40" s="33"/>
      <c r="I40" s="33"/>
      <c r="J40" s="33">
        <f t="shared" si="0"/>
        <v>0</v>
      </c>
      <c r="K40" s="5"/>
    </row>
    <row r="41" spans="2:11">
      <c r="B41" s="44"/>
      <c r="C41" s="32"/>
      <c r="D41" s="32"/>
      <c r="E41" s="33"/>
      <c r="F41" s="33"/>
      <c r="G41" s="33"/>
      <c r="H41" s="33"/>
      <c r="I41" s="33"/>
      <c r="J41" s="33">
        <f t="shared" si="0"/>
        <v>0</v>
      </c>
      <c r="K41" s="5"/>
    </row>
    <row r="42" spans="2:11">
      <c r="B42" s="44"/>
      <c r="C42" s="36"/>
      <c r="D42" s="36"/>
      <c r="E42" s="33"/>
      <c r="F42" s="33"/>
      <c r="G42" s="33"/>
      <c r="H42" s="33"/>
      <c r="I42" s="33"/>
      <c r="J42" s="33">
        <f t="shared" si="0"/>
        <v>0</v>
      </c>
      <c r="K42" s="5"/>
    </row>
    <row r="43" spans="2:11">
      <c r="B43" s="44"/>
      <c r="C43" s="35"/>
      <c r="D43" s="36"/>
      <c r="E43" s="33"/>
      <c r="F43" s="33"/>
      <c r="G43" s="33"/>
      <c r="H43" s="33"/>
      <c r="I43" s="33"/>
      <c r="J43" s="33">
        <f t="shared" si="0"/>
        <v>0</v>
      </c>
      <c r="K43" s="5"/>
    </row>
    <row r="44" spans="2:11">
      <c r="B44" s="44"/>
      <c r="C44" s="36"/>
      <c r="D44" s="36"/>
      <c r="E44" s="33"/>
      <c r="F44" s="33"/>
      <c r="G44" s="33"/>
      <c r="H44" s="33"/>
      <c r="I44" s="33"/>
      <c r="J44" s="33">
        <f t="shared" si="0"/>
        <v>0</v>
      </c>
      <c r="K44" s="5"/>
    </row>
    <row r="45" spans="2:11">
      <c r="B45" s="44"/>
      <c r="C45" s="36"/>
      <c r="D45" s="36"/>
      <c r="E45" s="33"/>
      <c r="F45" s="33"/>
      <c r="G45" s="33"/>
      <c r="H45" s="33"/>
      <c r="I45" s="33"/>
      <c r="J45" s="33">
        <f t="shared" si="0"/>
        <v>0</v>
      </c>
      <c r="K45" s="5"/>
    </row>
    <row r="46" spans="2:11">
      <c r="B46" s="44"/>
      <c r="C46" s="36"/>
      <c r="D46" s="36"/>
      <c r="E46" s="33"/>
      <c r="F46" s="33"/>
      <c r="G46" s="33"/>
      <c r="H46" s="33"/>
      <c r="I46" s="33"/>
      <c r="J46" s="33">
        <f t="shared" si="0"/>
        <v>0</v>
      </c>
    </row>
    <row r="47" spans="2:11">
      <c r="B47" s="44"/>
      <c r="C47" s="32"/>
      <c r="D47" s="32"/>
      <c r="E47" s="33"/>
      <c r="F47" s="33"/>
      <c r="G47" s="33"/>
      <c r="H47" s="33"/>
      <c r="I47" s="33"/>
      <c r="J47" s="33">
        <f t="shared" si="0"/>
        <v>0</v>
      </c>
    </row>
    <row r="48" spans="2:11">
      <c r="B48" s="44"/>
      <c r="C48" s="36"/>
      <c r="D48" s="36"/>
      <c r="E48" s="33"/>
      <c r="F48" s="33"/>
      <c r="G48" s="33"/>
      <c r="H48" s="33"/>
      <c r="I48" s="33"/>
      <c r="J48" s="33">
        <f t="shared" si="0"/>
        <v>0</v>
      </c>
    </row>
    <row r="49" spans="2:10">
      <c r="B49" s="44"/>
      <c r="C49" s="36"/>
      <c r="D49" s="36"/>
      <c r="E49" s="33"/>
      <c r="F49" s="33"/>
      <c r="G49" s="33"/>
      <c r="H49" s="33"/>
      <c r="I49" s="33"/>
      <c r="J49" s="33">
        <f t="shared" si="0"/>
        <v>0</v>
      </c>
    </row>
    <row r="50" spans="2:10">
      <c r="B50" s="44"/>
      <c r="C50" s="42"/>
      <c r="D50" s="42"/>
      <c r="E50" s="43"/>
      <c r="F50" s="43"/>
      <c r="G50" s="43"/>
      <c r="H50" s="43"/>
      <c r="I50" s="43"/>
      <c r="J50" s="33">
        <f t="shared" si="0"/>
        <v>0</v>
      </c>
    </row>
  </sheetData>
  <autoFilter ref="C8:J50" xr:uid="{0DAB2A3A-246B-4EDB-ADE3-8C1240794D89}"/>
  <mergeCells count="5">
    <mergeCell ref="F2:G2"/>
    <mergeCell ref="F3:G3"/>
    <mergeCell ref="F4:G4"/>
    <mergeCell ref="B7:J7"/>
    <mergeCell ref="B6:K6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2:L51"/>
  <sheetViews>
    <sheetView topLeftCell="A3" zoomScale="115" zoomScaleNormal="115" workbookViewId="0">
      <selection activeCell="C14" sqref="C14:C15"/>
    </sheetView>
  </sheetViews>
  <sheetFormatPr defaultColWidth="8.85546875" defaultRowHeight="15"/>
  <cols>
    <col min="2" max="2" width="6.7109375" customWidth="1"/>
    <col min="3" max="4" width="27.28515625" customWidth="1"/>
    <col min="5" max="5" width="31.140625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11.85546875" customWidth="1"/>
    <col min="11" max="11" width="21" customWidth="1"/>
  </cols>
  <sheetData>
    <row r="2" spans="2:12">
      <c r="C2" s="2"/>
      <c r="D2" s="2"/>
      <c r="E2" s="2" t="s">
        <v>0</v>
      </c>
      <c r="F2" s="148" t="s">
        <v>384</v>
      </c>
      <c r="G2" s="148"/>
      <c r="H2" s="9"/>
      <c r="I2" s="2"/>
      <c r="J2" s="2"/>
      <c r="K2" s="2"/>
      <c r="L2" s="2"/>
    </row>
    <row r="3" spans="2:12">
      <c r="C3" s="2"/>
      <c r="D3" s="2"/>
      <c r="E3" s="2" t="s">
        <v>1</v>
      </c>
      <c r="F3" s="148" t="s">
        <v>385</v>
      </c>
      <c r="G3" s="148"/>
      <c r="H3" s="9"/>
      <c r="I3" s="2"/>
      <c r="J3" s="2"/>
      <c r="K3" s="2"/>
      <c r="L3" s="2"/>
    </row>
    <row r="4" spans="2:12">
      <c r="C4" s="2"/>
      <c r="D4" s="2"/>
      <c r="E4" s="2" t="s">
        <v>2</v>
      </c>
      <c r="F4" s="149">
        <v>44696</v>
      </c>
      <c r="G4" s="149"/>
      <c r="H4" s="10"/>
      <c r="I4" s="2"/>
      <c r="J4" s="2"/>
      <c r="K4" s="2"/>
      <c r="L4" s="2"/>
    </row>
    <row r="5" spans="2:12">
      <c r="C5" s="1"/>
      <c r="D5" s="1"/>
      <c r="E5" s="1"/>
      <c r="F5" s="2"/>
      <c r="G5" s="1"/>
      <c r="H5" s="1"/>
      <c r="I5" s="1"/>
      <c r="J5" s="1"/>
      <c r="K5" s="1"/>
      <c r="L5" s="1"/>
    </row>
    <row r="6" spans="2:12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  <c r="L6" s="3"/>
    </row>
    <row r="7" spans="2:12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3"/>
    </row>
    <row r="8" spans="2:12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12</v>
      </c>
      <c r="J8" s="11" t="s">
        <v>8</v>
      </c>
      <c r="K8" s="7" t="s">
        <v>6</v>
      </c>
      <c r="L8" s="6"/>
    </row>
    <row r="9" spans="2:12">
      <c r="B9" s="31"/>
      <c r="C9" s="165" t="s">
        <v>346</v>
      </c>
      <c r="D9" s="165" t="s">
        <v>355</v>
      </c>
      <c r="E9" s="109" t="s">
        <v>61</v>
      </c>
      <c r="F9" s="109">
        <v>12.3</v>
      </c>
      <c r="G9" s="109">
        <v>11.8</v>
      </c>
      <c r="H9" s="109">
        <v>11.5</v>
      </c>
      <c r="I9" s="109">
        <v>12.9</v>
      </c>
      <c r="J9" s="109">
        <f t="shared" ref="J9:J50" si="0">MIN(F9:I9)</f>
        <v>11.5</v>
      </c>
      <c r="K9" s="109">
        <f t="shared" ref="K9:K50" si="1">SUM(F9:I9)-J9</f>
        <v>37</v>
      </c>
      <c r="L9" s="5"/>
    </row>
    <row r="10" spans="2:12">
      <c r="B10" s="31"/>
      <c r="C10" s="166" t="s">
        <v>345</v>
      </c>
      <c r="D10" s="166" t="s">
        <v>354</v>
      </c>
      <c r="E10" s="111" t="s">
        <v>61</v>
      </c>
      <c r="F10" s="111">
        <v>12.1</v>
      </c>
      <c r="G10" s="111">
        <v>11.8</v>
      </c>
      <c r="H10" s="111">
        <v>10.8</v>
      </c>
      <c r="I10" s="111">
        <v>12.8</v>
      </c>
      <c r="J10" s="111">
        <f t="shared" si="0"/>
        <v>10.8</v>
      </c>
      <c r="K10" s="111">
        <f t="shared" si="1"/>
        <v>36.700000000000003</v>
      </c>
      <c r="L10" s="5"/>
    </row>
    <row r="11" spans="2:12">
      <c r="B11" s="31"/>
      <c r="C11" s="134" t="s">
        <v>347</v>
      </c>
      <c r="D11" s="134" t="s">
        <v>356</v>
      </c>
      <c r="E11" s="116" t="s">
        <v>61</v>
      </c>
      <c r="F11" s="116">
        <v>12</v>
      </c>
      <c r="G11" s="116">
        <v>11.8</v>
      </c>
      <c r="H11" s="116">
        <v>11.4</v>
      </c>
      <c r="I11" s="116">
        <v>12.8</v>
      </c>
      <c r="J11" s="116">
        <f t="shared" si="0"/>
        <v>11.4</v>
      </c>
      <c r="K11" s="116">
        <f t="shared" si="1"/>
        <v>36.6</v>
      </c>
      <c r="L11" s="5"/>
    </row>
    <row r="12" spans="2:12">
      <c r="B12" s="31"/>
      <c r="C12" s="86" t="s">
        <v>353</v>
      </c>
      <c r="D12" s="86" t="s">
        <v>361</v>
      </c>
      <c r="E12" s="33" t="s">
        <v>61</v>
      </c>
      <c r="F12" s="33">
        <v>12</v>
      </c>
      <c r="G12" s="33">
        <v>11.6</v>
      </c>
      <c r="H12" s="33">
        <v>11.5</v>
      </c>
      <c r="I12" s="33">
        <v>12.8</v>
      </c>
      <c r="J12" s="33">
        <f t="shared" si="0"/>
        <v>11.5</v>
      </c>
      <c r="K12" s="33">
        <f t="shared" si="1"/>
        <v>36.400000000000006</v>
      </c>
      <c r="L12" s="5"/>
    </row>
    <row r="13" spans="2:12">
      <c r="B13" s="31"/>
      <c r="C13" s="81" t="s">
        <v>328</v>
      </c>
      <c r="D13" s="82" t="s">
        <v>180</v>
      </c>
      <c r="E13" s="33" t="s">
        <v>53</v>
      </c>
      <c r="F13" s="33">
        <v>11.9</v>
      </c>
      <c r="G13" s="33">
        <v>11.4</v>
      </c>
      <c r="H13" s="33">
        <v>11.8</v>
      </c>
      <c r="I13" s="33">
        <v>12.7</v>
      </c>
      <c r="J13" s="33">
        <f t="shared" si="0"/>
        <v>11.4</v>
      </c>
      <c r="K13" s="33">
        <f t="shared" si="1"/>
        <v>36.4</v>
      </c>
      <c r="L13" s="5"/>
    </row>
    <row r="14" spans="2:12">
      <c r="B14" s="31"/>
      <c r="C14" s="86" t="s">
        <v>348</v>
      </c>
      <c r="D14" s="86" t="s">
        <v>357</v>
      </c>
      <c r="E14" s="33" t="s">
        <v>61</v>
      </c>
      <c r="F14" s="33">
        <v>11.9</v>
      </c>
      <c r="G14" s="33">
        <v>11.3</v>
      </c>
      <c r="H14" s="33">
        <v>11.6</v>
      </c>
      <c r="I14" s="4">
        <v>12.8</v>
      </c>
      <c r="J14" s="33">
        <f t="shared" si="0"/>
        <v>11.3</v>
      </c>
      <c r="K14" s="33">
        <f t="shared" si="1"/>
        <v>36.300000000000011</v>
      </c>
      <c r="L14" s="5"/>
    </row>
    <row r="15" spans="2:12">
      <c r="B15" s="31"/>
      <c r="C15" s="86" t="s">
        <v>352</v>
      </c>
      <c r="D15" s="86" t="s">
        <v>360</v>
      </c>
      <c r="E15" s="33" t="s">
        <v>61</v>
      </c>
      <c r="F15" s="33">
        <v>11.9</v>
      </c>
      <c r="G15" s="33">
        <v>11.4</v>
      </c>
      <c r="H15" s="33">
        <v>10.7</v>
      </c>
      <c r="I15" s="133">
        <v>12.9</v>
      </c>
      <c r="J15" s="33">
        <f t="shared" si="0"/>
        <v>10.7</v>
      </c>
      <c r="K15" s="33">
        <f t="shared" si="1"/>
        <v>36.200000000000003</v>
      </c>
      <c r="L15" s="5"/>
    </row>
    <row r="16" spans="2:12">
      <c r="B16" s="31"/>
      <c r="C16" s="86" t="s">
        <v>350</v>
      </c>
      <c r="D16" s="86" t="s">
        <v>358</v>
      </c>
      <c r="E16" s="33" t="s">
        <v>61</v>
      </c>
      <c r="F16" s="33">
        <v>11.8</v>
      </c>
      <c r="G16" s="33">
        <v>11.7</v>
      </c>
      <c r="H16" s="33">
        <v>10.6</v>
      </c>
      <c r="I16" s="33">
        <v>12.7</v>
      </c>
      <c r="J16" s="33">
        <f t="shared" si="0"/>
        <v>10.6</v>
      </c>
      <c r="K16" s="33">
        <f t="shared" si="1"/>
        <v>36.199999999999996</v>
      </c>
      <c r="L16" s="5"/>
    </row>
    <row r="17" spans="2:12">
      <c r="B17" s="31"/>
      <c r="C17" s="86" t="s">
        <v>351</v>
      </c>
      <c r="D17" s="86" t="s">
        <v>359</v>
      </c>
      <c r="E17" s="33" t="s">
        <v>61</v>
      </c>
      <c r="F17" s="33">
        <v>11.8</v>
      </c>
      <c r="G17" s="33">
        <v>11.2</v>
      </c>
      <c r="H17" s="33">
        <v>10.5</v>
      </c>
      <c r="I17" s="33">
        <v>12.8</v>
      </c>
      <c r="J17" s="33">
        <f t="shared" si="0"/>
        <v>10.5</v>
      </c>
      <c r="K17" s="33">
        <f t="shared" si="1"/>
        <v>35.799999999999997</v>
      </c>
      <c r="L17" s="5"/>
    </row>
    <row r="18" spans="2:12">
      <c r="B18" s="31"/>
      <c r="C18" s="54" t="s">
        <v>22</v>
      </c>
      <c r="D18" s="55" t="s">
        <v>249</v>
      </c>
      <c r="E18" s="33" t="s">
        <v>143</v>
      </c>
      <c r="F18" s="33">
        <v>12</v>
      </c>
      <c r="G18" s="33">
        <v>11.5</v>
      </c>
      <c r="H18" s="33">
        <v>11.7</v>
      </c>
      <c r="I18" s="33">
        <v>0</v>
      </c>
      <c r="J18" s="33">
        <f t="shared" si="0"/>
        <v>0</v>
      </c>
      <c r="K18" s="33">
        <f t="shared" si="1"/>
        <v>35.200000000000003</v>
      </c>
      <c r="L18" s="5"/>
    </row>
    <row r="19" spans="2:12">
      <c r="B19" s="31"/>
      <c r="C19" s="86" t="s">
        <v>349</v>
      </c>
      <c r="D19" s="86" t="s">
        <v>358</v>
      </c>
      <c r="E19" s="33" t="s">
        <v>61</v>
      </c>
      <c r="F19" s="33">
        <v>11.7</v>
      </c>
      <c r="G19" s="33">
        <v>11.3</v>
      </c>
      <c r="H19" s="33">
        <v>10.6</v>
      </c>
      <c r="I19" s="33">
        <v>11.7</v>
      </c>
      <c r="J19" s="33">
        <f t="shared" si="0"/>
        <v>10.6</v>
      </c>
      <c r="K19" s="33">
        <f t="shared" si="1"/>
        <v>34.699999999999996</v>
      </c>
      <c r="L19" s="5"/>
    </row>
    <row r="20" spans="2:12">
      <c r="B20" s="31"/>
      <c r="C20" s="81" t="s">
        <v>327</v>
      </c>
      <c r="D20" s="82" t="s">
        <v>235</v>
      </c>
      <c r="E20" s="33" t="s">
        <v>53</v>
      </c>
      <c r="F20" s="33"/>
      <c r="G20" s="33"/>
      <c r="H20" s="33"/>
      <c r="I20" s="33"/>
      <c r="J20" s="33">
        <f t="shared" si="0"/>
        <v>0</v>
      </c>
      <c r="K20" s="33">
        <f t="shared" si="1"/>
        <v>0</v>
      </c>
      <c r="L20" s="5"/>
    </row>
    <row r="21" spans="2:12">
      <c r="B21" s="31"/>
      <c r="C21" s="35"/>
      <c r="D21" s="36"/>
      <c r="E21" s="33"/>
      <c r="F21" s="33"/>
      <c r="G21" s="33"/>
      <c r="H21" s="33"/>
      <c r="I21" s="33"/>
      <c r="J21" s="33">
        <f t="shared" si="0"/>
        <v>0</v>
      </c>
      <c r="K21" s="33">
        <f t="shared" si="1"/>
        <v>0</v>
      </c>
      <c r="L21" s="5"/>
    </row>
    <row r="22" spans="2:12">
      <c r="B22" s="31"/>
      <c r="C22" s="35"/>
      <c r="D22" s="35"/>
      <c r="E22" s="33"/>
      <c r="F22" s="33"/>
      <c r="G22" s="33"/>
      <c r="H22" s="33"/>
      <c r="I22" s="33"/>
      <c r="J22" s="33">
        <f t="shared" si="0"/>
        <v>0</v>
      </c>
      <c r="K22" s="33">
        <f t="shared" si="1"/>
        <v>0</v>
      </c>
      <c r="L22" s="5"/>
    </row>
    <row r="23" spans="2:12">
      <c r="B23" s="31"/>
      <c r="C23" s="36"/>
      <c r="D23" s="36"/>
      <c r="E23" s="33"/>
      <c r="F23" s="33"/>
      <c r="G23" s="33"/>
      <c r="H23" s="33"/>
      <c r="I23" s="33"/>
      <c r="J23" s="33">
        <f t="shared" si="0"/>
        <v>0</v>
      </c>
      <c r="K23" s="33">
        <f t="shared" si="1"/>
        <v>0</v>
      </c>
      <c r="L23" s="5"/>
    </row>
    <row r="24" spans="2:12">
      <c r="B24" s="31"/>
      <c r="C24" s="36"/>
      <c r="D24" s="32"/>
      <c r="E24" s="33"/>
      <c r="F24" s="33"/>
      <c r="G24" s="33"/>
      <c r="H24" s="33"/>
      <c r="I24" s="33"/>
      <c r="J24" s="33">
        <f t="shared" si="0"/>
        <v>0</v>
      </c>
      <c r="K24" s="33">
        <f t="shared" si="1"/>
        <v>0</v>
      </c>
      <c r="L24" s="5"/>
    </row>
    <row r="25" spans="2:12">
      <c r="B25" s="31"/>
      <c r="C25" s="35"/>
      <c r="D25" s="36"/>
      <c r="E25" s="33"/>
      <c r="F25" s="33"/>
      <c r="G25" s="33"/>
      <c r="H25" s="33"/>
      <c r="I25" s="33"/>
      <c r="J25" s="33">
        <f t="shared" si="0"/>
        <v>0</v>
      </c>
      <c r="K25" s="33">
        <f t="shared" si="1"/>
        <v>0</v>
      </c>
      <c r="L25" s="5"/>
    </row>
    <row r="26" spans="2:12">
      <c r="B26" s="31"/>
      <c r="C26" s="36"/>
      <c r="D26" s="36"/>
      <c r="E26" s="33"/>
      <c r="F26" s="33"/>
      <c r="G26" s="33"/>
      <c r="H26" s="33"/>
      <c r="I26" s="33"/>
      <c r="J26" s="33">
        <f t="shared" si="0"/>
        <v>0</v>
      </c>
      <c r="K26" s="33">
        <f t="shared" si="1"/>
        <v>0</v>
      </c>
      <c r="L26" s="5"/>
    </row>
    <row r="27" spans="2:12">
      <c r="B27" s="31"/>
      <c r="C27" s="35"/>
      <c r="D27" s="36"/>
      <c r="E27" s="33"/>
      <c r="F27" s="33"/>
      <c r="G27" s="33"/>
      <c r="H27" s="33"/>
      <c r="I27" s="33"/>
      <c r="J27" s="33">
        <f t="shared" si="0"/>
        <v>0</v>
      </c>
      <c r="K27" s="33">
        <f t="shared" si="1"/>
        <v>0</v>
      </c>
      <c r="L27" s="5"/>
    </row>
    <row r="28" spans="2:12">
      <c r="B28" s="31"/>
      <c r="C28" s="36"/>
      <c r="D28" s="36"/>
      <c r="E28" s="33"/>
      <c r="F28" s="33"/>
      <c r="G28" s="33"/>
      <c r="H28" s="33"/>
      <c r="I28" s="33"/>
      <c r="J28" s="33">
        <f t="shared" si="0"/>
        <v>0</v>
      </c>
      <c r="K28" s="33">
        <f t="shared" si="1"/>
        <v>0</v>
      </c>
      <c r="L28" s="5"/>
    </row>
    <row r="29" spans="2:12">
      <c r="B29" s="31"/>
      <c r="C29" s="35"/>
      <c r="D29" s="36"/>
      <c r="E29" s="33"/>
      <c r="F29" s="33"/>
      <c r="G29" s="33"/>
      <c r="H29" s="33"/>
      <c r="I29" s="33"/>
      <c r="J29" s="33">
        <f t="shared" si="0"/>
        <v>0</v>
      </c>
      <c r="K29" s="33">
        <f t="shared" si="1"/>
        <v>0</v>
      </c>
      <c r="L29" s="5"/>
    </row>
    <row r="30" spans="2:12">
      <c r="B30" s="31"/>
      <c r="C30" s="36"/>
      <c r="D30" s="36"/>
      <c r="E30" s="33"/>
      <c r="F30" s="33"/>
      <c r="G30" s="33"/>
      <c r="H30" s="33"/>
      <c r="I30" s="33"/>
      <c r="J30" s="33">
        <f t="shared" si="0"/>
        <v>0</v>
      </c>
      <c r="K30" s="33">
        <f t="shared" si="1"/>
        <v>0</v>
      </c>
      <c r="L30" s="5"/>
    </row>
    <row r="31" spans="2:12">
      <c r="B31" s="31"/>
      <c r="C31" s="35"/>
      <c r="D31" s="36"/>
      <c r="E31" s="33"/>
      <c r="F31" s="33"/>
      <c r="G31" s="33"/>
      <c r="H31" s="33"/>
      <c r="I31" s="33"/>
      <c r="J31" s="33">
        <f t="shared" si="0"/>
        <v>0</v>
      </c>
      <c r="K31" s="33">
        <f t="shared" si="1"/>
        <v>0</v>
      </c>
      <c r="L31" s="5"/>
    </row>
    <row r="32" spans="2:12">
      <c r="B32" s="31"/>
      <c r="C32" s="36"/>
      <c r="D32" s="36"/>
      <c r="E32" s="33"/>
      <c r="F32" s="33"/>
      <c r="G32" s="33"/>
      <c r="H32" s="33"/>
      <c r="I32" s="33"/>
      <c r="J32" s="33">
        <f t="shared" si="0"/>
        <v>0</v>
      </c>
      <c r="K32" s="33">
        <f t="shared" si="1"/>
        <v>0</v>
      </c>
      <c r="L32" s="5"/>
    </row>
    <row r="33" spans="2:12">
      <c r="B33" s="31"/>
      <c r="C33" s="36"/>
      <c r="D33" s="36"/>
      <c r="E33" s="33"/>
      <c r="F33" s="33"/>
      <c r="G33" s="33"/>
      <c r="H33" s="33"/>
      <c r="I33" s="33"/>
      <c r="J33" s="33">
        <f t="shared" si="0"/>
        <v>0</v>
      </c>
      <c r="K33" s="33">
        <f t="shared" si="1"/>
        <v>0</v>
      </c>
      <c r="L33" s="5"/>
    </row>
    <row r="34" spans="2:12">
      <c r="B34" s="31"/>
      <c r="C34" s="32"/>
      <c r="D34" s="32"/>
      <c r="E34" s="33"/>
      <c r="F34" s="33"/>
      <c r="G34" s="33"/>
      <c r="H34" s="33"/>
      <c r="I34" s="33"/>
      <c r="J34" s="33">
        <f t="shared" si="0"/>
        <v>0</v>
      </c>
      <c r="K34" s="33">
        <f t="shared" si="1"/>
        <v>0</v>
      </c>
      <c r="L34" s="5"/>
    </row>
    <row r="35" spans="2:12">
      <c r="B35" s="31"/>
      <c r="C35" s="35"/>
      <c r="D35" s="36"/>
      <c r="E35" s="33"/>
      <c r="F35" s="33"/>
      <c r="G35" s="33"/>
      <c r="H35" s="33"/>
      <c r="I35" s="33"/>
      <c r="J35" s="33">
        <f t="shared" si="0"/>
        <v>0</v>
      </c>
      <c r="K35" s="33">
        <f t="shared" si="1"/>
        <v>0</v>
      </c>
      <c r="L35" s="5"/>
    </row>
    <row r="36" spans="2:12">
      <c r="B36" s="31"/>
      <c r="C36" s="36"/>
      <c r="D36" s="36"/>
      <c r="E36" s="33"/>
      <c r="F36" s="33"/>
      <c r="G36" s="33"/>
      <c r="H36" s="33"/>
      <c r="I36" s="33"/>
      <c r="J36" s="33">
        <f t="shared" si="0"/>
        <v>0</v>
      </c>
      <c r="K36" s="33">
        <f t="shared" si="1"/>
        <v>0</v>
      </c>
      <c r="L36" s="5"/>
    </row>
    <row r="37" spans="2:12">
      <c r="B37" s="31"/>
      <c r="C37" s="36"/>
      <c r="D37" s="36"/>
      <c r="E37" s="33"/>
      <c r="F37" s="33"/>
      <c r="G37" s="33"/>
      <c r="H37" s="33"/>
      <c r="I37" s="33"/>
      <c r="J37" s="33">
        <f t="shared" si="0"/>
        <v>0</v>
      </c>
      <c r="K37" s="33">
        <f t="shared" si="1"/>
        <v>0</v>
      </c>
      <c r="L37" s="5"/>
    </row>
    <row r="38" spans="2:12">
      <c r="B38" s="31"/>
      <c r="C38" s="36"/>
      <c r="D38" s="36"/>
      <c r="E38" s="33"/>
      <c r="F38" s="33"/>
      <c r="G38" s="33"/>
      <c r="H38" s="33"/>
      <c r="I38" s="33"/>
      <c r="J38" s="33">
        <f t="shared" si="0"/>
        <v>0</v>
      </c>
      <c r="K38" s="33">
        <f t="shared" si="1"/>
        <v>0</v>
      </c>
      <c r="L38" s="5"/>
    </row>
    <row r="39" spans="2:12">
      <c r="B39" s="31"/>
      <c r="C39" s="36"/>
      <c r="D39" s="36"/>
      <c r="E39" s="33"/>
      <c r="F39" s="33"/>
      <c r="G39" s="33"/>
      <c r="H39" s="33"/>
      <c r="I39" s="33"/>
      <c r="J39" s="33">
        <f t="shared" si="0"/>
        <v>0</v>
      </c>
      <c r="K39" s="33">
        <f t="shared" si="1"/>
        <v>0</v>
      </c>
      <c r="L39" s="5"/>
    </row>
    <row r="40" spans="2:12">
      <c r="B40" s="31"/>
      <c r="C40" s="36"/>
      <c r="D40" s="36"/>
      <c r="E40" s="33"/>
      <c r="F40" s="33"/>
      <c r="G40" s="33"/>
      <c r="H40" s="33"/>
      <c r="I40" s="33"/>
      <c r="J40" s="33">
        <f t="shared" si="0"/>
        <v>0</v>
      </c>
      <c r="K40" s="33">
        <f t="shared" si="1"/>
        <v>0</v>
      </c>
      <c r="L40" s="5"/>
    </row>
    <row r="41" spans="2:12">
      <c r="B41" s="31"/>
      <c r="C41" s="36"/>
      <c r="D41" s="36"/>
      <c r="E41" s="33"/>
      <c r="F41" s="33"/>
      <c r="G41" s="33"/>
      <c r="H41" s="33"/>
      <c r="I41" s="33"/>
      <c r="J41" s="33">
        <f t="shared" si="0"/>
        <v>0</v>
      </c>
      <c r="K41" s="33">
        <f t="shared" si="1"/>
        <v>0</v>
      </c>
      <c r="L41" s="5"/>
    </row>
    <row r="42" spans="2:12">
      <c r="B42" s="31"/>
      <c r="C42" s="32"/>
      <c r="D42" s="32"/>
      <c r="E42" s="33"/>
      <c r="F42" s="33"/>
      <c r="G42" s="33"/>
      <c r="H42" s="33"/>
      <c r="I42" s="33"/>
      <c r="J42" s="33">
        <f t="shared" si="0"/>
        <v>0</v>
      </c>
      <c r="K42" s="33">
        <f t="shared" si="1"/>
        <v>0</v>
      </c>
      <c r="L42" s="5"/>
    </row>
    <row r="43" spans="2:12">
      <c r="B43" s="31"/>
      <c r="C43" s="36"/>
      <c r="D43" s="36"/>
      <c r="E43" s="33"/>
      <c r="F43" s="33"/>
      <c r="G43" s="33"/>
      <c r="H43" s="33"/>
      <c r="I43" s="33"/>
      <c r="J43" s="33">
        <f t="shared" si="0"/>
        <v>0</v>
      </c>
      <c r="K43" s="33">
        <f t="shared" si="1"/>
        <v>0</v>
      </c>
      <c r="L43" s="5"/>
    </row>
    <row r="44" spans="2:12">
      <c r="B44" s="31"/>
      <c r="C44" s="35"/>
      <c r="D44" s="36"/>
      <c r="E44" s="33"/>
      <c r="F44" s="33"/>
      <c r="G44" s="33"/>
      <c r="H44" s="33"/>
      <c r="I44" s="33"/>
      <c r="J44" s="33">
        <f t="shared" si="0"/>
        <v>0</v>
      </c>
      <c r="K44" s="33">
        <f t="shared" si="1"/>
        <v>0</v>
      </c>
      <c r="L44" s="5"/>
    </row>
    <row r="45" spans="2:12">
      <c r="B45" s="31"/>
      <c r="C45" s="36"/>
      <c r="D45" s="36"/>
      <c r="E45" s="33"/>
      <c r="F45" s="33"/>
      <c r="G45" s="33"/>
      <c r="H45" s="33"/>
      <c r="I45" s="33"/>
      <c r="J45" s="33">
        <f t="shared" si="0"/>
        <v>0</v>
      </c>
      <c r="K45" s="33">
        <f t="shared" si="1"/>
        <v>0</v>
      </c>
      <c r="L45" s="5"/>
    </row>
    <row r="46" spans="2:12">
      <c r="B46" s="31"/>
      <c r="C46" s="36"/>
      <c r="D46" s="36"/>
      <c r="E46" s="33"/>
      <c r="F46" s="33"/>
      <c r="G46" s="33"/>
      <c r="H46" s="33"/>
      <c r="I46" s="33"/>
      <c r="J46" s="33">
        <f t="shared" si="0"/>
        <v>0</v>
      </c>
      <c r="K46" s="33">
        <f t="shared" si="1"/>
        <v>0</v>
      </c>
      <c r="L46" s="5"/>
    </row>
    <row r="47" spans="2:12">
      <c r="B47" s="31"/>
      <c r="C47" s="36"/>
      <c r="D47" s="36"/>
      <c r="E47" s="33"/>
      <c r="F47" s="33"/>
      <c r="G47" s="33"/>
      <c r="H47" s="33"/>
      <c r="I47" s="33"/>
      <c r="J47" s="33">
        <f t="shared" si="0"/>
        <v>0</v>
      </c>
      <c r="K47" s="33">
        <f t="shared" si="1"/>
        <v>0</v>
      </c>
    </row>
    <row r="48" spans="2:12">
      <c r="B48" s="31"/>
      <c r="C48" s="32"/>
      <c r="D48" s="32"/>
      <c r="E48" s="33"/>
      <c r="F48" s="33"/>
      <c r="G48" s="33"/>
      <c r="H48" s="33"/>
      <c r="I48" s="33"/>
      <c r="J48" s="33">
        <f t="shared" si="0"/>
        <v>0</v>
      </c>
      <c r="K48" s="33">
        <f t="shared" si="1"/>
        <v>0</v>
      </c>
    </row>
    <row r="49" spans="2:11">
      <c r="B49" s="31"/>
      <c r="C49" s="36"/>
      <c r="D49" s="36"/>
      <c r="E49" s="33"/>
      <c r="F49" s="33"/>
      <c r="G49" s="33"/>
      <c r="H49" s="33"/>
      <c r="I49" s="33"/>
      <c r="J49" s="33">
        <f t="shared" si="0"/>
        <v>0</v>
      </c>
      <c r="K49" s="33">
        <f t="shared" si="1"/>
        <v>0</v>
      </c>
    </row>
    <row r="50" spans="2:11">
      <c r="B50" s="31"/>
      <c r="C50" s="36"/>
      <c r="D50" s="36"/>
      <c r="E50" s="33"/>
      <c r="F50" s="33"/>
      <c r="G50" s="33"/>
      <c r="H50" s="33"/>
      <c r="I50" s="33"/>
      <c r="J50" s="33">
        <f t="shared" si="0"/>
        <v>0</v>
      </c>
      <c r="K50" s="33">
        <f t="shared" si="1"/>
        <v>0</v>
      </c>
    </row>
    <row r="51" spans="2:11">
      <c r="B51" s="36"/>
      <c r="C51" s="32"/>
      <c r="D51" s="32"/>
      <c r="E51" s="33"/>
      <c r="F51" s="33"/>
      <c r="G51" s="33"/>
      <c r="H51" s="33"/>
      <c r="I51" s="33"/>
      <c r="J51" s="33"/>
      <c r="K51" s="33"/>
    </row>
  </sheetData>
  <autoFilter ref="C8:K50" xr:uid="{C6B761D1-A363-407B-B601-45893CEFE15E}">
    <sortState xmlns:xlrd2="http://schemas.microsoft.com/office/spreadsheetml/2017/richdata2" ref="C9:K50">
      <sortCondition descending="1" ref="K8:K50"/>
    </sortState>
  </autoFilter>
  <mergeCells count="5">
    <mergeCell ref="F2:G2"/>
    <mergeCell ref="F3:G3"/>
    <mergeCell ref="F4:G4"/>
    <mergeCell ref="B6:K6"/>
    <mergeCell ref="B7:K7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2:L50"/>
  <sheetViews>
    <sheetView topLeftCell="C7" zoomScale="125" zoomScaleNormal="80" workbookViewId="0">
      <selection activeCell="G28" sqref="G28"/>
    </sheetView>
  </sheetViews>
  <sheetFormatPr defaultColWidth="8.85546875" defaultRowHeight="15"/>
  <cols>
    <col min="1" max="1" width="7" customWidth="1"/>
    <col min="2" max="2" width="6.7109375" customWidth="1"/>
    <col min="3" max="4" width="27.28515625" customWidth="1"/>
    <col min="5" max="5" width="31.140625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11.85546875" customWidth="1"/>
    <col min="11" max="11" width="21" customWidth="1"/>
  </cols>
  <sheetData>
    <row r="2" spans="2:12">
      <c r="C2" s="2"/>
      <c r="D2" s="2"/>
      <c r="E2" s="2" t="s">
        <v>0</v>
      </c>
      <c r="F2" s="148" t="s">
        <v>384</v>
      </c>
      <c r="G2" s="148"/>
      <c r="H2" s="9"/>
      <c r="I2" s="2"/>
      <c r="J2" s="2"/>
      <c r="K2" s="2"/>
      <c r="L2" s="2"/>
    </row>
    <row r="3" spans="2:12">
      <c r="C3" s="2"/>
      <c r="D3" s="2"/>
      <c r="E3" s="2" t="s">
        <v>1</v>
      </c>
      <c r="F3" s="148" t="s">
        <v>385</v>
      </c>
      <c r="G3" s="148"/>
      <c r="H3" s="9"/>
      <c r="I3" s="2"/>
      <c r="J3" s="2"/>
      <c r="K3" s="2"/>
      <c r="L3" s="2"/>
    </row>
    <row r="4" spans="2:12">
      <c r="C4" s="2"/>
      <c r="D4" s="2"/>
      <c r="E4" s="2" t="s">
        <v>2</v>
      </c>
      <c r="F4" s="149">
        <v>44696</v>
      </c>
      <c r="G4" s="149"/>
      <c r="H4" s="10"/>
      <c r="I4" s="2"/>
      <c r="J4" s="2"/>
      <c r="K4" s="2"/>
      <c r="L4" s="2"/>
    </row>
    <row r="5" spans="2:12">
      <c r="C5" s="1"/>
      <c r="D5" s="1"/>
      <c r="E5" s="1"/>
      <c r="F5" s="2"/>
      <c r="G5" s="1"/>
      <c r="H5" s="1"/>
      <c r="I5" s="1"/>
      <c r="J5" s="1"/>
      <c r="K5" s="1"/>
      <c r="L5" s="1"/>
    </row>
    <row r="6" spans="2:12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  <c r="L6" s="3"/>
    </row>
    <row r="7" spans="2:12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3"/>
    </row>
    <row r="8" spans="2:12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12</v>
      </c>
      <c r="J8" s="11" t="s">
        <v>8</v>
      </c>
      <c r="K8" s="7" t="s">
        <v>6</v>
      </c>
      <c r="L8" s="6"/>
    </row>
    <row r="9" spans="2:12">
      <c r="B9" s="31"/>
      <c r="C9" s="157" t="s">
        <v>181</v>
      </c>
      <c r="D9" s="158" t="s">
        <v>182</v>
      </c>
      <c r="E9" s="167" t="s">
        <v>143</v>
      </c>
      <c r="F9" s="109">
        <v>11.8</v>
      </c>
      <c r="G9" s="109">
        <v>10.6</v>
      </c>
      <c r="H9" s="109">
        <v>11.6</v>
      </c>
      <c r="I9" s="109">
        <v>12.9</v>
      </c>
      <c r="J9" s="109">
        <f>MIN(F9:I9)</f>
        <v>10.6</v>
      </c>
      <c r="K9" s="109">
        <f>SUM(F9:I9)-J9</f>
        <v>36.299999999999997</v>
      </c>
      <c r="L9" s="5"/>
    </row>
    <row r="10" spans="2:12" ht="15.75">
      <c r="B10" s="31"/>
      <c r="C10" s="163" t="s">
        <v>44</v>
      </c>
      <c r="D10" s="164" t="s">
        <v>99</v>
      </c>
      <c r="E10" s="161" t="s">
        <v>21</v>
      </c>
      <c r="F10" s="168">
        <v>11.7</v>
      </c>
      <c r="G10" s="168">
        <v>11.5</v>
      </c>
      <c r="H10" s="168">
        <v>11.8</v>
      </c>
      <c r="I10" s="168">
        <v>12.7</v>
      </c>
      <c r="J10" s="111">
        <f>MIN(F10:I10)</f>
        <v>11.5</v>
      </c>
      <c r="K10" s="111">
        <f>SUM(F10:I10)-J10</f>
        <v>36.200000000000003</v>
      </c>
      <c r="L10" s="5"/>
    </row>
    <row r="11" spans="2:12">
      <c r="B11" s="31"/>
      <c r="C11" s="112" t="s">
        <v>329</v>
      </c>
      <c r="D11" s="113" t="s">
        <v>54</v>
      </c>
      <c r="E11" s="111" t="s">
        <v>53</v>
      </c>
      <c r="F11" s="111">
        <v>11.7</v>
      </c>
      <c r="G11" s="111">
        <v>11.6</v>
      </c>
      <c r="H11" s="111">
        <v>11.7</v>
      </c>
      <c r="I11" s="111">
        <v>12.8</v>
      </c>
      <c r="J11" s="111">
        <f>MIN(F11:I11)</f>
        <v>11.6</v>
      </c>
      <c r="K11" s="111">
        <f>SUM(F11:I11)-J11</f>
        <v>36.199999999999996</v>
      </c>
      <c r="L11" s="5"/>
    </row>
    <row r="12" spans="2:12">
      <c r="B12" s="31"/>
      <c r="C12" s="155" t="s">
        <v>187</v>
      </c>
      <c r="D12" s="156" t="s">
        <v>190</v>
      </c>
      <c r="E12" s="111" t="s">
        <v>143</v>
      </c>
      <c r="F12" s="111">
        <v>11.2</v>
      </c>
      <c r="G12" s="111">
        <v>11.6</v>
      </c>
      <c r="H12" s="111">
        <v>11.8</v>
      </c>
      <c r="I12" s="111">
        <v>12.8</v>
      </c>
      <c r="J12" s="111">
        <f>MIN(F12:I12)</f>
        <v>11.2</v>
      </c>
      <c r="K12" s="111">
        <f>SUM(F12:I12)-J12</f>
        <v>36.199999999999989</v>
      </c>
      <c r="L12" s="5"/>
    </row>
    <row r="13" spans="2:12">
      <c r="B13" s="31"/>
      <c r="C13" s="120" t="s">
        <v>185</v>
      </c>
      <c r="D13" s="121" t="s">
        <v>154</v>
      </c>
      <c r="E13" s="116" t="s">
        <v>143</v>
      </c>
      <c r="F13" s="116">
        <v>11.7</v>
      </c>
      <c r="G13" s="116">
        <v>11.3</v>
      </c>
      <c r="H13" s="116">
        <v>11.6</v>
      </c>
      <c r="I13" s="116">
        <v>12.85</v>
      </c>
      <c r="J13" s="116">
        <f>MIN(F13:I13)</f>
        <v>11.3</v>
      </c>
      <c r="K13" s="116">
        <f>SUM(F13:I13)-J13</f>
        <v>36.150000000000006</v>
      </c>
      <c r="L13" s="5"/>
    </row>
    <row r="14" spans="2:12">
      <c r="B14" s="31"/>
      <c r="C14" s="54" t="s">
        <v>189</v>
      </c>
      <c r="D14" s="55" t="s">
        <v>58</v>
      </c>
      <c r="E14" s="33" t="s">
        <v>143</v>
      </c>
      <c r="F14" s="33">
        <v>11.7</v>
      </c>
      <c r="G14" s="33">
        <v>10.1</v>
      </c>
      <c r="H14" s="33">
        <v>11.7</v>
      </c>
      <c r="I14" s="33">
        <v>12.7</v>
      </c>
      <c r="J14" s="33">
        <f>MIN(F14:I14)</f>
        <v>10.1</v>
      </c>
      <c r="K14" s="33">
        <f>SUM(F14:I14)-J14</f>
        <v>36.1</v>
      </c>
      <c r="L14" s="5"/>
    </row>
    <row r="15" spans="2:12">
      <c r="B15" s="31"/>
      <c r="C15" s="81" t="s">
        <v>326</v>
      </c>
      <c r="D15" s="82" t="s">
        <v>58</v>
      </c>
      <c r="E15" s="33" t="s">
        <v>53</v>
      </c>
      <c r="F15" s="33">
        <v>11.7</v>
      </c>
      <c r="G15" s="33">
        <v>10.6</v>
      </c>
      <c r="H15" s="33">
        <v>11.6</v>
      </c>
      <c r="I15" s="33">
        <v>12.8</v>
      </c>
      <c r="J15" s="33">
        <f>MIN(F15:I15)</f>
        <v>10.6</v>
      </c>
      <c r="K15" s="33">
        <f>SUM(F15:I15)-J15</f>
        <v>36.1</v>
      </c>
      <c r="L15" s="5"/>
    </row>
    <row r="16" spans="2:12" ht="15.75">
      <c r="B16" s="31"/>
      <c r="C16" s="56" t="s">
        <v>97</v>
      </c>
      <c r="D16" s="57" t="s">
        <v>100</v>
      </c>
      <c r="E16" s="4" t="s">
        <v>21</v>
      </c>
      <c r="F16" s="128">
        <v>11.6</v>
      </c>
      <c r="G16" s="128">
        <v>11.2</v>
      </c>
      <c r="H16" s="128">
        <v>11.7</v>
      </c>
      <c r="I16" s="128">
        <v>12.75</v>
      </c>
      <c r="J16" s="33">
        <f>MIN(F16:I16)</f>
        <v>11.2</v>
      </c>
      <c r="K16" s="33">
        <f>SUM(F16:I16)-J16</f>
        <v>36.049999999999997</v>
      </c>
      <c r="L16" s="5"/>
    </row>
    <row r="17" spans="2:12">
      <c r="B17" s="31"/>
      <c r="C17" s="54" t="s">
        <v>188</v>
      </c>
      <c r="D17" s="55" t="s">
        <v>84</v>
      </c>
      <c r="E17" s="33" t="s">
        <v>143</v>
      </c>
      <c r="F17" s="33">
        <v>11.4</v>
      </c>
      <c r="G17" s="33">
        <v>10.7</v>
      </c>
      <c r="H17" s="33">
        <v>11.6</v>
      </c>
      <c r="I17" s="33">
        <v>12.9</v>
      </c>
      <c r="J17" s="33">
        <f>MIN(F17:I17)</f>
        <v>10.7</v>
      </c>
      <c r="K17" s="33">
        <f>SUM(F17:I17)-J17</f>
        <v>35.900000000000006</v>
      </c>
      <c r="L17" s="5"/>
    </row>
    <row r="18" spans="2:12" ht="15.75">
      <c r="B18" s="31"/>
      <c r="C18" s="56" t="s">
        <v>98</v>
      </c>
      <c r="D18" s="57" t="s">
        <v>83</v>
      </c>
      <c r="E18" s="4" t="s">
        <v>21</v>
      </c>
      <c r="F18" s="128">
        <v>11.4</v>
      </c>
      <c r="G18" s="128">
        <v>10.5</v>
      </c>
      <c r="H18" s="128">
        <v>11.8</v>
      </c>
      <c r="I18" s="128">
        <v>12.65</v>
      </c>
      <c r="J18" s="33">
        <f>MIN(F18:I18)</f>
        <v>10.5</v>
      </c>
      <c r="K18" s="33">
        <f>SUM(F18:I18)-J18</f>
        <v>35.85</v>
      </c>
      <c r="L18" s="5"/>
    </row>
    <row r="19" spans="2:12">
      <c r="B19" s="31"/>
      <c r="C19" s="81" t="s">
        <v>330</v>
      </c>
      <c r="D19" s="82" t="s">
        <v>331</v>
      </c>
      <c r="E19" s="33" t="s">
        <v>53</v>
      </c>
      <c r="F19" s="33">
        <v>11.4</v>
      </c>
      <c r="G19" s="33">
        <v>11.5</v>
      </c>
      <c r="H19" s="33">
        <v>11.6</v>
      </c>
      <c r="I19" s="33">
        <v>12.7</v>
      </c>
      <c r="J19" s="33">
        <f>MIN(F19:I19)</f>
        <v>11.4</v>
      </c>
      <c r="K19" s="33">
        <f>SUM(F19:I19)-J19</f>
        <v>35.800000000000004</v>
      </c>
      <c r="L19" s="5"/>
    </row>
    <row r="20" spans="2:12">
      <c r="B20" s="31"/>
      <c r="C20" s="54" t="s">
        <v>193</v>
      </c>
      <c r="D20" s="55" t="s">
        <v>82</v>
      </c>
      <c r="E20" s="33" t="s">
        <v>143</v>
      </c>
      <c r="F20" s="33">
        <v>0</v>
      </c>
      <c r="G20" s="33">
        <v>11.3</v>
      </c>
      <c r="H20" s="33">
        <v>11.6</v>
      </c>
      <c r="I20" s="33">
        <v>12.8</v>
      </c>
      <c r="J20" s="33">
        <f>MIN(F20:I20)</f>
        <v>0</v>
      </c>
      <c r="K20" s="33">
        <f>SUM(F20:I20)-J20</f>
        <v>35.700000000000003</v>
      </c>
      <c r="L20" s="5"/>
    </row>
    <row r="21" spans="2:12" ht="15.75">
      <c r="B21" s="31"/>
      <c r="C21" s="54" t="s">
        <v>199</v>
      </c>
      <c r="D21" s="55" t="s">
        <v>200</v>
      </c>
      <c r="E21" s="33" t="s">
        <v>143</v>
      </c>
      <c r="F21" s="33">
        <v>11.1</v>
      </c>
      <c r="G21" s="33">
        <v>10.8</v>
      </c>
      <c r="H21" s="33">
        <v>11.7</v>
      </c>
      <c r="I21" s="33">
        <v>12.7</v>
      </c>
      <c r="J21" s="33">
        <f>MIN(F21:I21)</f>
        <v>10.8</v>
      </c>
      <c r="K21" s="33">
        <f>SUM(F21:I21)-J21</f>
        <v>35.5</v>
      </c>
      <c r="L21" s="5"/>
    </row>
    <row r="22" spans="2:12">
      <c r="B22" s="31"/>
      <c r="C22" s="173" t="s">
        <v>43</v>
      </c>
      <c r="D22" s="174" t="s">
        <v>75</v>
      </c>
      <c r="E22" s="4" t="s">
        <v>21</v>
      </c>
      <c r="F22" s="128">
        <v>11.6</v>
      </c>
      <c r="G22" s="128">
        <v>11.4</v>
      </c>
      <c r="H22" s="128">
        <v>11.5</v>
      </c>
      <c r="I22" s="128">
        <v>11.5</v>
      </c>
      <c r="J22" s="33">
        <f>MIN(F22:I22)</f>
        <v>11.4</v>
      </c>
      <c r="K22" s="33">
        <f>SUM(F22:I22)-J22</f>
        <v>34.6</v>
      </c>
      <c r="L22" s="5"/>
    </row>
    <row r="23" spans="2:12">
      <c r="B23" s="31"/>
      <c r="C23" s="54" t="s">
        <v>250</v>
      </c>
      <c r="D23" s="55" t="s">
        <v>114</v>
      </c>
      <c r="E23" s="33" t="s">
        <v>143</v>
      </c>
      <c r="F23" s="33">
        <v>11.5</v>
      </c>
      <c r="G23" s="33">
        <v>11.4</v>
      </c>
      <c r="H23" s="33">
        <v>11.6</v>
      </c>
      <c r="I23" s="33">
        <v>0</v>
      </c>
      <c r="J23" s="33">
        <f>MIN(F23:I23)</f>
        <v>0</v>
      </c>
      <c r="K23" s="33">
        <f>SUM(F23:I23)-J23</f>
        <v>34.5</v>
      </c>
      <c r="L23" s="5"/>
    </row>
    <row r="24" spans="2:12">
      <c r="B24" s="31"/>
      <c r="C24" s="54" t="s">
        <v>194</v>
      </c>
      <c r="D24" s="55" t="s">
        <v>51</v>
      </c>
      <c r="E24" s="33" t="s">
        <v>143</v>
      </c>
      <c r="F24" s="33"/>
      <c r="G24" s="33"/>
      <c r="H24" s="33"/>
      <c r="I24" s="33"/>
      <c r="J24" s="33">
        <f>MIN(F24:I24)</f>
        <v>0</v>
      </c>
      <c r="K24" s="33">
        <f>SUM(F24:I24)-J24</f>
        <v>0</v>
      </c>
      <c r="L24" s="5"/>
    </row>
    <row r="25" spans="2:12">
      <c r="B25" s="31"/>
      <c r="C25" s="36"/>
      <c r="D25" s="36"/>
      <c r="E25" s="33"/>
      <c r="F25" s="33"/>
      <c r="G25" s="33"/>
      <c r="H25" s="33"/>
      <c r="I25" s="33"/>
      <c r="J25" s="33">
        <f>MIN(F25:I25)</f>
        <v>0</v>
      </c>
      <c r="K25" s="33">
        <f>SUM(F25:I25)-J25</f>
        <v>0</v>
      </c>
      <c r="L25" s="5"/>
    </row>
    <row r="26" spans="2:12">
      <c r="B26" s="31"/>
      <c r="C26" s="35"/>
      <c r="D26" s="36"/>
      <c r="E26" s="33"/>
      <c r="F26" s="33"/>
      <c r="G26" s="33"/>
      <c r="H26" s="33"/>
      <c r="I26" s="33"/>
      <c r="J26" s="33">
        <f>MIN(F26:I26)</f>
        <v>0</v>
      </c>
      <c r="K26" s="33">
        <f>SUM(F26:I26)-J26</f>
        <v>0</v>
      </c>
      <c r="L26" s="5"/>
    </row>
    <row r="27" spans="2:12">
      <c r="B27" s="31"/>
      <c r="C27" s="36"/>
      <c r="D27" s="36"/>
      <c r="E27" s="33"/>
      <c r="F27" s="33"/>
      <c r="G27" s="33"/>
      <c r="H27" s="33"/>
      <c r="I27" s="33"/>
      <c r="J27" s="33">
        <f>MIN(F27:I27)</f>
        <v>0</v>
      </c>
      <c r="K27" s="33">
        <f>SUM(F27:I27)-J27</f>
        <v>0</v>
      </c>
      <c r="L27" s="5"/>
    </row>
    <row r="28" spans="2:12">
      <c r="B28" s="31"/>
      <c r="C28" s="35"/>
      <c r="D28" s="36"/>
      <c r="E28" s="33"/>
      <c r="F28" s="33"/>
      <c r="G28" s="33"/>
      <c r="H28" s="33"/>
      <c r="I28" s="33"/>
      <c r="J28" s="33">
        <f>MIN(F28:I28)</f>
        <v>0</v>
      </c>
      <c r="K28" s="33">
        <f>SUM(F28:I28)-J28</f>
        <v>0</v>
      </c>
      <c r="L28" s="5"/>
    </row>
    <row r="29" spans="2:12">
      <c r="B29" s="31"/>
      <c r="C29" s="36"/>
      <c r="D29" s="36"/>
      <c r="E29" s="33"/>
      <c r="F29" s="33"/>
      <c r="G29" s="33"/>
      <c r="H29" s="33"/>
      <c r="I29" s="33"/>
      <c r="J29" s="33">
        <f>MIN(F29:I29)</f>
        <v>0</v>
      </c>
      <c r="K29" s="33">
        <f>SUM(F29:I29)-J29</f>
        <v>0</v>
      </c>
      <c r="L29" s="5"/>
    </row>
    <row r="30" spans="2:12">
      <c r="B30" s="31"/>
      <c r="C30" s="35"/>
      <c r="D30" s="36"/>
      <c r="E30" s="33"/>
      <c r="F30" s="33"/>
      <c r="G30" s="33"/>
      <c r="H30" s="33"/>
      <c r="I30" s="33"/>
      <c r="J30" s="33">
        <f>MIN(F30:I30)</f>
        <v>0</v>
      </c>
      <c r="K30" s="33">
        <f>SUM(F30:I30)-J30</f>
        <v>0</v>
      </c>
      <c r="L30" s="5"/>
    </row>
    <row r="31" spans="2:12">
      <c r="B31" s="31"/>
      <c r="C31" s="36"/>
      <c r="D31" s="36"/>
      <c r="E31" s="33"/>
      <c r="F31" s="33"/>
      <c r="G31" s="33"/>
      <c r="H31" s="33"/>
      <c r="I31" s="33"/>
      <c r="J31" s="33">
        <f>MIN(F31:I31)</f>
        <v>0</v>
      </c>
      <c r="K31" s="33">
        <f>SUM(F31:I31)-J31</f>
        <v>0</v>
      </c>
      <c r="L31" s="5"/>
    </row>
    <row r="32" spans="2:12">
      <c r="B32" s="31"/>
      <c r="C32" s="36"/>
      <c r="D32" s="36"/>
      <c r="E32" s="33"/>
      <c r="F32" s="33"/>
      <c r="G32" s="33"/>
      <c r="H32" s="33"/>
      <c r="I32" s="33"/>
      <c r="J32" s="33">
        <f>MIN(F32:I32)</f>
        <v>0</v>
      </c>
      <c r="K32" s="33">
        <f>SUM(F32:I32)-J32</f>
        <v>0</v>
      </c>
      <c r="L32" s="5"/>
    </row>
    <row r="33" spans="2:12">
      <c r="B33" s="31"/>
      <c r="C33" s="32"/>
      <c r="D33" s="32"/>
      <c r="E33" s="33"/>
      <c r="F33" s="33"/>
      <c r="G33" s="33"/>
      <c r="H33" s="33"/>
      <c r="I33" s="33"/>
      <c r="J33" s="33">
        <f>MIN(F33:I33)</f>
        <v>0</v>
      </c>
      <c r="K33" s="33">
        <f>SUM(F33:I33)-J33</f>
        <v>0</v>
      </c>
      <c r="L33" s="5"/>
    </row>
    <row r="34" spans="2:12">
      <c r="B34" s="31"/>
      <c r="C34" s="35"/>
      <c r="D34" s="36"/>
      <c r="E34" s="33"/>
      <c r="F34" s="33"/>
      <c r="G34" s="33"/>
      <c r="H34" s="33"/>
      <c r="I34" s="33"/>
      <c r="J34" s="33">
        <f>MIN(F34:I34)</f>
        <v>0</v>
      </c>
      <c r="K34" s="33">
        <f>SUM(F34:I34)-J34</f>
        <v>0</v>
      </c>
      <c r="L34" s="5"/>
    </row>
    <row r="35" spans="2:12">
      <c r="B35" s="31"/>
      <c r="C35" s="36"/>
      <c r="D35" s="36"/>
      <c r="E35" s="33"/>
      <c r="F35" s="33"/>
      <c r="G35" s="33"/>
      <c r="H35" s="33"/>
      <c r="I35" s="33"/>
      <c r="J35" s="33">
        <f>MIN(F35:I35)</f>
        <v>0</v>
      </c>
      <c r="K35" s="33">
        <f>SUM(F35:I35)-J35</f>
        <v>0</v>
      </c>
      <c r="L35" s="5"/>
    </row>
    <row r="36" spans="2:12">
      <c r="B36" s="31"/>
      <c r="C36" s="36"/>
      <c r="D36" s="36"/>
      <c r="E36" s="33"/>
      <c r="F36" s="33"/>
      <c r="G36" s="33"/>
      <c r="H36" s="33"/>
      <c r="I36" s="33"/>
      <c r="J36" s="33">
        <f>MIN(F36:I36)</f>
        <v>0</v>
      </c>
      <c r="K36" s="33">
        <f>SUM(F36:I36)-J36</f>
        <v>0</v>
      </c>
      <c r="L36" s="5"/>
    </row>
    <row r="37" spans="2:12">
      <c r="B37" s="31"/>
      <c r="C37" s="36"/>
      <c r="D37" s="36"/>
      <c r="E37" s="33"/>
      <c r="F37" s="33"/>
      <c r="G37" s="33"/>
      <c r="H37" s="33"/>
      <c r="I37" s="33"/>
      <c r="J37" s="33">
        <f>MIN(F37:I37)</f>
        <v>0</v>
      </c>
      <c r="K37" s="33">
        <f>SUM(F37:I37)-J37</f>
        <v>0</v>
      </c>
      <c r="L37" s="5"/>
    </row>
    <row r="38" spans="2:12">
      <c r="B38" s="31"/>
      <c r="C38" s="36"/>
      <c r="D38" s="36"/>
      <c r="E38" s="33"/>
      <c r="F38" s="33"/>
      <c r="G38" s="33"/>
      <c r="H38" s="33"/>
      <c r="I38" s="33"/>
      <c r="J38" s="33">
        <f>MIN(F38:I38)</f>
        <v>0</v>
      </c>
      <c r="K38" s="33">
        <f>SUM(F38:I38)-J38</f>
        <v>0</v>
      </c>
      <c r="L38" s="5"/>
    </row>
    <row r="39" spans="2:12">
      <c r="B39" s="31"/>
      <c r="C39" s="36"/>
      <c r="D39" s="36"/>
      <c r="E39" s="33"/>
      <c r="F39" s="33"/>
      <c r="G39" s="33"/>
      <c r="H39" s="33"/>
      <c r="I39" s="33"/>
      <c r="J39" s="33">
        <f>MIN(F39:I39)</f>
        <v>0</v>
      </c>
      <c r="K39" s="33">
        <f>SUM(F39:I39)-J39</f>
        <v>0</v>
      </c>
      <c r="L39" s="5"/>
    </row>
    <row r="40" spans="2:12">
      <c r="B40" s="31"/>
      <c r="C40" s="36"/>
      <c r="D40" s="36"/>
      <c r="E40" s="33"/>
      <c r="F40" s="33"/>
      <c r="G40" s="33"/>
      <c r="H40" s="33"/>
      <c r="I40" s="33"/>
      <c r="J40" s="33">
        <f>MIN(F40:I40)</f>
        <v>0</v>
      </c>
      <c r="K40" s="33">
        <f>SUM(F40:I40)-J40</f>
        <v>0</v>
      </c>
      <c r="L40" s="5"/>
    </row>
    <row r="41" spans="2:12">
      <c r="B41" s="31"/>
      <c r="C41" s="32"/>
      <c r="D41" s="32"/>
      <c r="E41" s="33"/>
      <c r="F41" s="33"/>
      <c r="G41" s="33"/>
      <c r="H41" s="33"/>
      <c r="I41" s="33"/>
      <c r="J41" s="33">
        <f>MIN(F41:I41)</f>
        <v>0</v>
      </c>
      <c r="K41" s="33">
        <f>SUM(F41:I41)-J41</f>
        <v>0</v>
      </c>
      <c r="L41" s="5"/>
    </row>
    <row r="42" spans="2:12">
      <c r="B42" s="31"/>
      <c r="C42" s="36"/>
      <c r="D42" s="36"/>
      <c r="E42" s="33"/>
      <c r="F42" s="33"/>
      <c r="G42" s="33"/>
      <c r="H42" s="33"/>
      <c r="I42" s="33"/>
      <c r="J42" s="33">
        <f>MIN(F42:I42)</f>
        <v>0</v>
      </c>
      <c r="K42" s="33">
        <f>SUM(F42:I42)-J42</f>
        <v>0</v>
      </c>
      <c r="L42" s="5"/>
    </row>
    <row r="43" spans="2:12">
      <c r="B43" s="31"/>
      <c r="C43" s="35"/>
      <c r="D43" s="36"/>
      <c r="E43" s="33"/>
      <c r="F43" s="33"/>
      <c r="G43" s="33"/>
      <c r="H43" s="33"/>
      <c r="I43" s="33"/>
      <c r="J43" s="33">
        <f>MIN(F43:I43)</f>
        <v>0</v>
      </c>
      <c r="K43" s="33">
        <f>SUM(F43:I43)-J43</f>
        <v>0</v>
      </c>
      <c r="L43" s="5"/>
    </row>
    <row r="44" spans="2:12">
      <c r="B44" s="31"/>
      <c r="C44" s="36"/>
      <c r="D44" s="36"/>
      <c r="E44" s="33"/>
      <c r="F44" s="33"/>
      <c r="G44" s="33"/>
      <c r="H44" s="33"/>
      <c r="I44" s="33"/>
      <c r="J44" s="33">
        <f>MIN(F44:I44)</f>
        <v>0</v>
      </c>
      <c r="K44" s="33">
        <f>SUM(F44:I44)-J44</f>
        <v>0</v>
      </c>
      <c r="L44" s="5"/>
    </row>
    <row r="45" spans="2:12">
      <c r="B45" s="31"/>
      <c r="C45" s="36"/>
      <c r="D45" s="36"/>
      <c r="E45" s="33"/>
      <c r="F45" s="33"/>
      <c r="G45" s="33"/>
      <c r="H45" s="33"/>
      <c r="I45" s="33"/>
      <c r="J45" s="33">
        <f>MIN(F45:I45)</f>
        <v>0</v>
      </c>
      <c r="K45" s="33">
        <f>SUM(F45:I45)-J45</f>
        <v>0</v>
      </c>
      <c r="L45" s="5"/>
    </row>
    <row r="46" spans="2:12">
      <c r="B46" s="31"/>
      <c r="C46" s="36"/>
      <c r="D46" s="36"/>
      <c r="E46" s="33"/>
      <c r="F46" s="33"/>
      <c r="G46" s="33"/>
      <c r="H46" s="33"/>
      <c r="I46" s="33"/>
      <c r="J46" s="33">
        <f>MIN(F46:I46)</f>
        <v>0</v>
      </c>
      <c r="K46" s="33">
        <f>SUM(F46:I46)-J46</f>
        <v>0</v>
      </c>
    </row>
    <row r="47" spans="2:12">
      <c r="B47" s="31"/>
      <c r="C47" s="32"/>
      <c r="D47" s="32"/>
      <c r="E47" s="33"/>
      <c r="F47" s="33"/>
      <c r="G47" s="33"/>
      <c r="H47" s="33"/>
      <c r="I47" s="33"/>
      <c r="J47" s="33">
        <f>MIN(F47:I47)</f>
        <v>0</v>
      </c>
      <c r="K47" s="33">
        <f>SUM(F47:I47)-J47</f>
        <v>0</v>
      </c>
    </row>
    <row r="48" spans="2:12">
      <c r="B48" s="31"/>
      <c r="C48" s="36"/>
      <c r="D48" s="36"/>
      <c r="E48" s="33"/>
      <c r="F48" s="33"/>
      <c r="G48" s="33"/>
      <c r="H48" s="33"/>
      <c r="I48" s="33"/>
      <c r="J48" s="33">
        <f>MIN(F48:I48)</f>
        <v>0</v>
      </c>
      <c r="K48" s="33">
        <f>SUM(F48:I48)-J48</f>
        <v>0</v>
      </c>
    </row>
    <row r="49" spans="2:11">
      <c r="B49" s="31"/>
      <c r="C49" s="36"/>
      <c r="D49" s="36"/>
      <c r="E49" s="33"/>
      <c r="F49" s="33"/>
      <c r="G49" s="33"/>
      <c r="H49" s="33"/>
      <c r="I49" s="33"/>
      <c r="J49" s="33">
        <f>MIN(F49:I49)</f>
        <v>0</v>
      </c>
      <c r="K49" s="33">
        <f>SUM(F49:I49)-J49</f>
        <v>0</v>
      </c>
    </row>
    <row r="50" spans="2:11">
      <c r="B50" s="34"/>
      <c r="C50" s="42"/>
      <c r="D50" s="42"/>
      <c r="E50" s="43"/>
      <c r="F50" s="43"/>
      <c r="G50" s="43"/>
      <c r="H50" s="43"/>
      <c r="I50" s="43"/>
      <c r="J50" s="43"/>
      <c r="K50" s="43"/>
    </row>
  </sheetData>
  <autoFilter ref="C8:K49" xr:uid="{CB06D64F-667F-46DC-B3B4-00AFA402FCEB}">
    <sortState xmlns:xlrd2="http://schemas.microsoft.com/office/spreadsheetml/2017/richdata2" ref="C9:K49">
      <sortCondition descending="1" ref="K8:K49"/>
    </sortState>
  </autoFilter>
  <mergeCells count="5">
    <mergeCell ref="F2:G2"/>
    <mergeCell ref="F3:G3"/>
    <mergeCell ref="F4:G4"/>
    <mergeCell ref="B6:K6"/>
    <mergeCell ref="B7:K7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B2:L46"/>
  <sheetViews>
    <sheetView topLeftCell="A4" zoomScale="107" zoomScaleNormal="80" workbookViewId="0">
      <selection activeCell="I18" sqref="I18"/>
    </sheetView>
  </sheetViews>
  <sheetFormatPr defaultColWidth="8.85546875" defaultRowHeight="15"/>
  <cols>
    <col min="1" max="1" width="7" customWidth="1"/>
    <col min="2" max="2" width="6.7109375" customWidth="1"/>
    <col min="3" max="4" width="27.28515625" customWidth="1"/>
    <col min="5" max="5" width="31.140625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11.85546875" customWidth="1"/>
    <col min="11" max="11" width="21" customWidth="1"/>
  </cols>
  <sheetData>
    <row r="2" spans="2:12">
      <c r="C2" s="2"/>
      <c r="D2" s="2"/>
      <c r="E2" s="2" t="s">
        <v>0</v>
      </c>
      <c r="F2" s="148" t="s">
        <v>384</v>
      </c>
      <c r="G2" s="148"/>
      <c r="H2" s="9"/>
      <c r="I2" s="2"/>
      <c r="J2" s="2"/>
      <c r="K2" s="2"/>
      <c r="L2" s="2"/>
    </row>
    <row r="3" spans="2:12">
      <c r="C3" s="2"/>
      <c r="D3" s="2"/>
      <c r="E3" s="2" t="s">
        <v>1</v>
      </c>
      <c r="F3" s="148" t="s">
        <v>385</v>
      </c>
      <c r="G3" s="148"/>
      <c r="H3" s="9"/>
      <c r="I3" s="2"/>
      <c r="J3" s="2"/>
      <c r="K3" s="2"/>
      <c r="L3" s="2"/>
    </row>
    <row r="4" spans="2:12">
      <c r="C4" s="2"/>
      <c r="D4" s="2"/>
      <c r="E4" s="2" t="s">
        <v>2</v>
      </c>
      <c r="F4" s="149">
        <v>44696</v>
      </c>
      <c r="G4" s="149"/>
      <c r="H4" s="10"/>
      <c r="I4" s="2"/>
      <c r="J4" s="2"/>
      <c r="K4" s="2"/>
      <c r="L4" s="2"/>
    </row>
    <row r="5" spans="2:12">
      <c r="C5" s="1"/>
      <c r="D5" s="1"/>
      <c r="E5" s="1"/>
      <c r="F5" s="2"/>
      <c r="G5" s="1"/>
      <c r="H5" s="1"/>
      <c r="I5" s="1"/>
      <c r="J5" s="1"/>
      <c r="K5" s="1"/>
      <c r="L5" s="1"/>
    </row>
    <row r="6" spans="2:12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  <c r="L6" s="3"/>
    </row>
    <row r="7" spans="2:12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3"/>
    </row>
    <row r="8" spans="2:12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12</v>
      </c>
      <c r="J8" s="11" t="s">
        <v>8</v>
      </c>
      <c r="K8" s="7" t="s">
        <v>6</v>
      </c>
      <c r="L8" s="6"/>
    </row>
    <row r="9" spans="2:12" ht="15.75">
      <c r="B9" s="30"/>
      <c r="C9" s="157" t="s">
        <v>242</v>
      </c>
      <c r="D9" s="158" t="s">
        <v>160</v>
      </c>
      <c r="E9" s="169" t="s">
        <v>245</v>
      </c>
      <c r="F9" s="169">
        <v>11.8</v>
      </c>
      <c r="G9" s="169">
        <v>11.7</v>
      </c>
      <c r="H9" s="169">
        <v>11.9</v>
      </c>
      <c r="I9" s="170">
        <v>12.9</v>
      </c>
      <c r="J9" s="169">
        <f t="shared" ref="J9:J45" si="0">MIN(F9:I9)</f>
        <v>11.7</v>
      </c>
      <c r="K9" s="169">
        <f t="shared" ref="K9:K45" si="1">SUM(F9:I9)-J9</f>
        <v>36.599999999999994</v>
      </c>
      <c r="L9" s="5"/>
    </row>
    <row r="10" spans="2:12" ht="15.75">
      <c r="B10" s="30"/>
      <c r="C10" s="156" t="s">
        <v>179</v>
      </c>
      <c r="D10" s="156" t="s">
        <v>202</v>
      </c>
      <c r="E10" s="171" t="s">
        <v>143</v>
      </c>
      <c r="F10" s="171">
        <v>11.5</v>
      </c>
      <c r="G10" s="171">
        <v>11.7</v>
      </c>
      <c r="H10" s="171">
        <v>11.7</v>
      </c>
      <c r="I10" s="172">
        <v>12.9</v>
      </c>
      <c r="J10" s="171">
        <f t="shared" si="0"/>
        <v>11.5</v>
      </c>
      <c r="K10" s="171">
        <f t="shared" si="1"/>
        <v>36.299999999999997</v>
      </c>
      <c r="L10" s="5"/>
    </row>
    <row r="11" spans="2:12" ht="15.75">
      <c r="B11" s="30"/>
      <c r="C11" s="118" t="s">
        <v>42</v>
      </c>
      <c r="D11" s="119" t="s">
        <v>101</v>
      </c>
      <c r="E11" s="117" t="s">
        <v>21</v>
      </c>
      <c r="F11" s="131">
        <v>11.4</v>
      </c>
      <c r="G11" s="131">
        <v>11.5</v>
      </c>
      <c r="H11" s="131">
        <v>11.7</v>
      </c>
      <c r="I11" s="132">
        <v>12.7</v>
      </c>
      <c r="J11" s="129">
        <f t="shared" si="0"/>
        <v>11.4</v>
      </c>
      <c r="K11" s="129">
        <f t="shared" si="1"/>
        <v>35.9</v>
      </c>
      <c r="L11" s="5"/>
    </row>
    <row r="12" spans="2:12" ht="15.75">
      <c r="B12" s="30"/>
      <c r="C12" s="120" t="s">
        <v>197</v>
      </c>
      <c r="D12" s="121" t="s">
        <v>198</v>
      </c>
      <c r="E12" s="129" t="s">
        <v>143</v>
      </c>
      <c r="F12" s="129">
        <v>10.7</v>
      </c>
      <c r="G12" s="129">
        <v>11.4</v>
      </c>
      <c r="H12" s="129">
        <v>11.7</v>
      </c>
      <c r="I12" s="130">
        <v>12.8</v>
      </c>
      <c r="J12" s="129">
        <f t="shared" si="0"/>
        <v>10.7</v>
      </c>
      <c r="K12" s="129">
        <f t="shared" si="1"/>
        <v>35.899999999999991</v>
      </c>
      <c r="L12" s="5"/>
    </row>
    <row r="13" spans="2:12" ht="15.75">
      <c r="B13" s="30"/>
      <c r="C13" s="54" t="s">
        <v>31</v>
      </c>
      <c r="D13" s="55" t="s">
        <v>180</v>
      </c>
      <c r="E13" s="38" t="s">
        <v>143</v>
      </c>
      <c r="F13" s="38">
        <v>11.5</v>
      </c>
      <c r="G13" s="38">
        <v>11.4</v>
      </c>
      <c r="H13" s="38">
        <v>11.6</v>
      </c>
      <c r="I13" s="38">
        <v>12.7</v>
      </c>
      <c r="J13" s="38">
        <f t="shared" si="0"/>
        <v>11.4</v>
      </c>
      <c r="K13" s="38">
        <f t="shared" si="1"/>
        <v>35.800000000000004</v>
      </c>
      <c r="L13" s="5"/>
    </row>
    <row r="14" spans="2:12" ht="15.75">
      <c r="B14" s="30"/>
      <c r="C14" s="56" t="s">
        <v>118</v>
      </c>
      <c r="D14" s="57" t="s">
        <v>119</v>
      </c>
      <c r="E14" s="4" t="s">
        <v>107</v>
      </c>
      <c r="F14" s="38">
        <v>11.2</v>
      </c>
      <c r="G14" s="38">
        <v>11.3</v>
      </c>
      <c r="H14" s="38">
        <v>11.7</v>
      </c>
      <c r="I14" s="38">
        <v>12.8</v>
      </c>
      <c r="J14" s="38">
        <f t="shared" si="0"/>
        <v>11.2</v>
      </c>
      <c r="K14" s="38">
        <f t="shared" si="1"/>
        <v>35.799999999999997</v>
      </c>
      <c r="L14" s="5"/>
    </row>
    <row r="15" spans="2:12" ht="15.75">
      <c r="B15" s="30"/>
      <c r="C15" s="66" t="s">
        <v>186</v>
      </c>
      <c r="D15" s="67" t="s">
        <v>82</v>
      </c>
      <c r="E15" s="68" t="s">
        <v>143</v>
      </c>
      <c r="F15" s="38">
        <v>11</v>
      </c>
      <c r="G15" s="38">
        <v>11.3</v>
      </c>
      <c r="H15" s="38">
        <v>11.6</v>
      </c>
      <c r="I15" s="38">
        <v>12.5</v>
      </c>
      <c r="J15" s="38">
        <f t="shared" si="0"/>
        <v>11</v>
      </c>
      <c r="K15" s="38">
        <f t="shared" si="1"/>
        <v>35.4</v>
      </c>
      <c r="L15" s="5"/>
    </row>
    <row r="16" spans="2:12" ht="15.75">
      <c r="B16" s="30"/>
      <c r="C16" s="87" t="s">
        <v>41</v>
      </c>
      <c r="D16" s="58" t="s">
        <v>99</v>
      </c>
      <c r="E16" s="4" t="s">
        <v>21</v>
      </c>
      <c r="F16" s="128">
        <v>11</v>
      </c>
      <c r="G16" s="128">
        <v>9.6</v>
      </c>
      <c r="H16" s="128">
        <v>11.7</v>
      </c>
      <c r="I16" s="128">
        <v>12.6</v>
      </c>
      <c r="J16" s="38">
        <f t="shared" si="0"/>
        <v>9.6</v>
      </c>
      <c r="K16" s="38">
        <f t="shared" si="1"/>
        <v>35.299999999999997</v>
      </c>
      <c r="L16" s="5"/>
    </row>
    <row r="17" spans="2:12" ht="15.75">
      <c r="B17" s="30"/>
      <c r="C17" s="87" t="s">
        <v>116</v>
      </c>
      <c r="D17" s="58" t="s">
        <v>117</v>
      </c>
      <c r="E17" s="4" t="s">
        <v>107</v>
      </c>
      <c r="F17" s="128">
        <v>11</v>
      </c>
      <c r="G17" s="128">
        <v>11</v>
      </c>
      <c r="H17" s="128">
        <v>11.4</v>
      </c>
      <c r="I17" s="128">
        <v>12.8</v>
      </c>
      <c r="J17" s="38">
        <f t="shared" si="0"/>
        <v>11</v>
      </c>
      <c r="K17" s="38">
        <f t="shared" si="1"/>
        <v>35.200000000000003</v>
      </c>
      <c r="L17" s="5"/>
    </row>
    <row r="18" spans="2:12" ht="15.75">
      <c r="B18" s="30"/>
      <c r="C18" s="70" t="s">
        <v>201</v>
      </c>
      <c r="D18" s="69" t="s">
        <v>83</v>
      </c>
      <c r="E18" s="38" t="s">
        <v>143</v>
      </c>
      <c r="F18" s="38">
        <v>10.9</v>
      </c>
      <c r="G18" s="38">
        <v>10.5</v>
      </c>
      <c r="H18" s="38">
        <v>11.5</v>
      </c>
      <c r="I18" s="38">
        <v>12.8</v>
      </c>
      <c r="J18" s="38">
        <f t="shared" si="0"/>
        <v>10.5</v>
      </c>
      <c r="K18" s="38">
        <f t="shared" si="1"/>
        <v>35.200000000000003</v>
      </c>
      <c r="L18" s="5"/>
    </row>
    <row r="19" spans="2:12" ht="15.75">
      <c r="B19" s="30"/>
      <c r="C19" s="87"/>
      <c r="D19" s="58"/>
      <c r="E19" s="4"/>
      <c r="F19" s="128"/>
      <c r="G19" s="128"/>
      <c r="H19" s="50"/>
      <c r="I19" s="50"/>
      <c r="J19" s="38">
        <f t="shared" si="0"/>
        <v>0</v>
      </c>
      <c r="K19" s="38">
        <f t="shared" si="1"/>
        <v>0</v>
      </c>
      <c r="L19" s="5"/>
    </row>
    <row r="20" spans="2:12" ht="15.75">
      <c r="B20" s="30"/>
      <c r="C20" s="54" t="s">
        <v>191</v>
      </c>
      <c r="D20" s="55" t="s">
        <v>192</v>
      </c>
      <c r="E20" s="38" t="s">
        <v>143</v>
      </c>
      <c r="F20" s="38"/>
      <c r="G20" s="38"/>
      <c r="H20" s="38"/>
      <c r="I20" s="38"/>
      <c r="J20" s="38">
        <f t="shared" si="0"/>
        <v>0</v>
      </c>
      <c r="K20" s="38">
        <f t="shared" si="1"/>
        <v>0</v>
      </c>
      <c r="L20" s="5"/>
    </row>
    <row r="21" spans="2:12" ht="15.75">
      <c r="B21" s="30"/>
      <c r="C21" s="71"/>
      <c r="D21" s="71"/>
      <c r="E21" s="38"/>
      <c r="F21" s="38"/>
      <c r="G21" s="38"/>
      <c r="H21" s="38"/>
      <c r="I21" s="38"/>
      <c r="J21" s="38">
        <f t="shared" si="0"/>
        <v>0</v>
      </c>
      <c r="K21" s="38">
        <f t="shared" si="1"/>
        <v>0</v>
      </c>
      <c r="L21" s="5"/>
    </row>
    <row r="22" spans="2:12" ht="15.75">
      <c r="B22" s="30"/>
      <c r="C22" s="37"/>
      <c r="D22" s="37"/>
      <c r="E22" s="38"/>
      <c r="F22" s="38"/>
      <c r="G22" s="38"/>
      <c r="H22" s="38"/>
      <c r="I22" s="38"/>
      <c r="J22" s="38">
        <f t="shared" si="0"/>
        <v>0</v>
      </c>
      <c r="K22" s="38">
        <f t="shared" si="1"/>
        <v>0</v>
      </c>
      <c r="L22" s="5"/>
    </row>
    <row r="23" spans="2:12" ht="15.75">
      <c r="B23" s="30"/>
      <c r="C23" s="39"/>
      <c r="D23" s="39"/>
      <c r="E23" s="45"/>
      <c r="F23" s="38"/>
      <c r="G23" s="38"/>
      <c r="H23" s="38"/>
      <c r="I23" s="38"/>
      <c r="J23" s="38">
        <f t="shared" si="0"/>
        <v>0</v>
      </c>
      <c r="K23" s="38">
        <f t="shared" si="1"/>
        <v>0</v>
      </c>
      <c r="L23" s="5"/>
    </row>
    <row r="24" spans="2:12" ht="15.75">
      <c r="B24" s="30"/>
      <c r="C24" s="37"/>
      <c r="D24" s="37"/>
      <c r="E24" s="38"/>
      <c r="F24" s="38"/>
      <c r="G24" s="38"/>
      <c r="H24" s="38"/>
      <c r="I24" s="38"/>
      <c r="J24" s="38">
        <f t="shared" si="0"/>
        <v>0</v>
      </c>
      <c r="K24" s="38">
        <f t="shared" si="1"/>
        <v>0</v>
      </c>
      <c r="L24" s="5"/>
    </row>
    <row r="25" spans="2:12" ht="15.75">
      <c r="B25" s="30"/>
      <c r="C25" s="37"/>
      <c r="D25" s="37"/>
      <c r="E25" s="38"/>
      <c r="F25" s="38"/>
      <c r="G25" s="38"/>
      <c r="H25" s="38"/>
      <c r="I25" s="38"/>
      <c r="J25" s="38">
        <f t="shared" si="0"/>
        <v>0</v>
      </c>
      <c r="K25" s="38">
        <f t="shared" si="1"/>
        <v>0</v>
      </c>
      <c r="L25" s="5"/>
    </row>
    <row r="26" spans="2:12" ht="15.75">
      <c r="B26" s="30"/>
      <c r="C26" s="36"/>
      <c r="D26" s="36"/>
      <c r="E26" s="38"/>
      <c r="F26" s="38"/>
      <c r="G26" s="38"/>
      <c r="H26" s="38"/>
      <c r="I26" s="38"/>
      <c r="J26" s="38">
        <f t="shared" si="0"/>
        <v>0</v>
      </c>
      <c r="K26" s="38">
        <f t="shared" si="1"/>
        <v>0</v>
      </c>
      <c r="L26" s="5"/>
    </row>
    <row r="27" spans="2:12" ht="15.75">
      <c r="B27" s="30"/>
      <c r="C27" s="41"/>
      <c r="D27" s="41"/>
      <c r="E27" s="38"/>
      <c r="F27" s="38"/>
      <c r="G27" s="38"/>
      <c r="H27" s="38"/>
      <c r="I27" s="38"/>
      <c r="J27" s="38">
        <f t="shared" si="0"/>
        <v>0</v>
      </c>
      <c r="K27" s="38">
        <f t="shared" si="1"/>
        <v>0</v>
      </c>
      <c r="L27" s="5"/>
    </row>
    <row r="28" spans="2:12" ht="15.75">
      <c r="B28" s="30"/>
      <c r="C28" s="41"/>
      <c r="D28" s="41"/>
      <c r="E28" s="38"/>
      <c r="F28" s="38"/>
      <c r="G28" s="38"/>
      <c r="H28" s="38"/>
      <c r="I28" s="38"/>
      <c r="J28" s="38">
        <f t="shared" si="0"/>
        <v>0</v>
      </c>
      <c r="K28" s="38">
        <f t="shared" si="1"/>
        <v>0</v>
      </c>
      <c r="L28" s="5"/>
    </row>
    <row r="29" spans="2:12" ht="15.75">
      <c r="B29" s="30"/>
      <c r="C29" s="37"/>
      <c r="D29" s="37"/>
      <c r="E29" s="38"/>
      <c r="F29" s="38"/>
      <c r="G29" s="38"/>
      <c r="H29" s="38"/>
      <c r="I29" s="38"/>
      <c r="J29" s="38">
        <f t="shared" si="0"/>
        <v>0</v>
      </c>
      <c r="K29" s="38">
        <f t="shared" si="1"/>
        <v>0</v>
      </c>
      <c r="L29" s="5"/>
    </row>
    <row r="30" spans="2:12" ht="15.75">
      <c r="B30" s="30"/>
      <c r="C30" s="40"/>
      <c r="D30" s="41"/>
      <c r="E30" s="38"/>
      <c r="F30" s="38"/>
      <c r="G30" s="38"/>
      <c r="H30" s="38"/>
      <c r="I30" s="38"/>
      <c r="J30" s="38">
        <f t="shared" si="0"/>
        <v>0</v>
      </c>
      <c r="K30" s="38">
        <f t="shared" si="1"/>
        <v>0</v>
      </c>
      <c r="L30" s="5"/>
    </row>
    <row r="31" spans="2:12" ht="15.75">
      <c r="B31" s="30"/>
      <c r="C31" s="41"/>
      <c r="D31" s="41"/>
      <c r="E31" s="38"/>
      <c r="F31" s="38"/>
      <c r="G31" s="38"/>
      <c r="H31" s="38"/>
      <c r="I31" s="38"/>
      <c r="J31" s="38">
        <f t="shared" si="0"/>
        <v>0</v>
      </c>
      <c r="K31" s="38">
        <f t="shared" si="1"/>
        <v>0</v>
      </c>
      <c r="L31" s="5"/>
    </row>
    <row r="32" spans="2:12" ht="15.75">
      <c r="B32" s="30"/>
      <c r="C32" s="41"/>
      <c r="D32" s="41"/>
      <c r="E32" s="38"/>
      <c r="F32" s="38"/>
      <c r="G32" s="38"/>
      <c r="H32" s="38"/>
      <c r="I32" s="38"/>
      <c r="J32" s="38">
        <f t="shared" si="0"/>
        <v>0</v>
      </c>
      <c r="K32" s="38">
        <f t="shared" si="1"/>
        <v>0</v>
      </c>
      <c r="L32" s="5"/>
    </row>
    <row r="33" spans="2:12" ht="15.75">
      <c r="B33" s="30"/>
      <c r="C33" s="41"/>
      <c r="D33" s="41"/>
      <c r="E33" s="38"/>
      <c r="F33" s="38"/>
      <c r="G33" s="38"/>
      <c r="H33" s="38"/>
      <c r="I33" s="38"/>
      <c r="J33" s="38">
        <f t="shared" si="0"/>
        <v>0</v>
      </c>
      <c r="K33" s="38">
        <f t="shared" si="1"/>
        <v>0</v>
      </c>
      <c r="L33" s="5"/>
    </row>
    <row r="34" spans="2:12" ht="15.75">
      <c r="B34" s="30"/>
      <c r="C34" s="41"/>
      <c r="D34" s="41"/>
      <c r="E34" s="38"/>
      <c r="F34" s="38"/>
      <c r="G34" s="38"/>
      <c r="H34" s="38"/>
      <c r="I34" s="38"/>
      <c r="J34" s="38">
        <f t="shared" si="0"/>
        <v>0</v>
      </c>
      <c r="K34" s="38">
        <f t="shared" si="1"/>
        <v>0</v>
      </c>
      <c r="L34" s="5"/>
    </row>
    <row r="35" spans="2:12" ht="15.75">
      <c r="B35" s="30"/>
      <c r="C35" s="41"/>
      <c r="D35" s="41"/>
      <c r="E35" s="38"/>
      <c r="F35" s="38"/>
      <c r="G35" s="38"/>
      <c r="H35" s="38"/>
      <c r="I35" s="38"/>
      <c r="J35" s="38">
        <f t="shared" si="0"/>
        <v>0</v>
      </c>
      <c r="K35" s="38">
        <f t="shared" si="1"/>
        <v>0</v>
      </c>
      <c r="L35" s="5"/>
    </row>
    <row r="36" spans="2:12" ht="15.75">
      <c r="B36" s="30"/>
      <c r="C36" s="41"/>
      <c r="D36" s="41"/>
      <c r="E36" s="38"/>
      <c r="F36" s="38"/>
      <c r="G36" s="38"/>
      <c r="H36" s="38"/>
      <c r="I36" s="38"/>
      <c r="J36" s="38">
        <f t="shared" si="0"/>
        <v>0</v>
      </c>
      <c r="K36" s="38">
        <f t="shared" si="1"/>
        <v>0</v>
      </c>
      <c r="L36" s="5"/>
    </row>
    <row r="37" spans="2:12" ht="15.75">
      <c r="B37" s="30"/>
      <c r="C37" s="37"/>
      <c r="D37" s="37"/>
      <c r="E37" s="38"/>
      <c r="F37" s="38"/>
      <c r="G37" s="38"/>
      <c r="H37" s="38"/>
      <c r="I37" s="38"/>
      <c r="J37" s="38">
        <f t="shared" si="0"/>
        <v>0</v>
      </c>
      <c r="K37" s="38">
        <f t="shared" si="1"/>
        <v>0</v>
      </c>
      <c r="L37" s="5"/>
    </row>
    <row r="38" spans="2:12" ht="15.75">
      <c r="B38" s="30"/>
      <c r="C38" s="41"/>
      <c r="D38" s="41"/>
      <c r="E38" s="38"/>
      <c r="F38" s="38"/>
      <c r="G38" s="38"/>
      <c r="H38" s="38"/>
      <c r="I38" s="38"/>
      <c r="J38" s="38">
        <f t="shared" si="0"/>
        <v>0</v>
      </c>
      <c r="K38" s="38">
        <f t="shared" si="1"/>
        <v>0</v>
      </c>
      <c r="L38" s="5"/>
    </row>
    <row r="39" spans="2:12" ht="15.75">
      <c r="B39" s="30"/>
      <c r="C39" s="40"/>
      <c r="D39" s="41"/>
      <c r="E39" s="38"/>
      <c r="F39" s="38"/>
      <c r="G39" s="38"/>
      <c r="H39" s="38"/>
      <c r="I39" s="38"/>
      <c r="J39" s="38">
        <f t="shared" si="0"/>
        <v>0</v>
      </c>
      <c r="K39" s="38">
        <f t="shared" si="1"/>
        <v>0</v>
      </c>
      <c r="L39" s="5"/>
    </row>
    <row r="40" spans="2:12" ht="15.75">
      <c r="B40" s="30"/>
      <c r="C40" s="41"/>
      <c r="D40" s="41"/>
      <c r="E40" s="38"/>
      <c r="F40" s="38"/>
      <c r="G40" s="38"/>
      <c r="H40" s="38"/>
      <c r="I40" s="38"/>
      <c r="J40" s="38">
        <f t="shared" si="0"/>
        <v>0</v>
      </c>
      <c r="K40" s="38">
        <f t="shared" si="1"/>
        <v>0</v>
      </c>
      <c r="L40" s="5"/>
    </row>
    <row r="41" spans="2:12" ht="15.75">
      <c r="B41" s="30"/>
      <c r="C41" s="41"/>
      <c r="D41" s="41"/>
      <c r="E41" s="38"/>
      <c r="F41" s="38"/>
      <c r="G41" s="38"/>
      <c r="H41" s="38"/>
      <c r="I41" s="38"/>
      <c r="J41" s="38">
        <f t="shared" si="0"/>
        <v>0</v>
      </c>
      <c r="K41" s="38">
        <f t="shared" si="1"/>
        <v>0</v>
      </c>
      <c r="L41" s="5"/>
    </row>
    <row r="42" spans="2:12" ht="15.75">
      <c r="B42" s="30"/>
      <c r="C42" s="41"/>
      <c r="D42" s="41"/>
      <c r="E42" s="38"/>
      <c r="F42" s="38"/>
      <c r="G42" s="38"/>
      <c r="H42" s="38"/>
      <c r="I42" s="38"/>
      <c r="J42" s="38">
        <f t="shared" si="0"/>
        <v>0</v>
      </c>
      <c r="K42" s="38">
        <f t="shared" si="1"/>
        <v>0</v>
      </c>
    </row>
    <row r="43" spans="2:12" ht="15.75">
      <c r="B43" s="30"/>
      <c r="C43" s="37"/>
      <c r="D43" s="37"/>
      <c r="E43" s="38"/>
      <c r="F43" s="38"/>
      <c r="G43" s="38"/>
      <c r="H43" s="38"/>
      <c r="I43" s="38"/>
      <c r="J43" s="38">
        <f t="shared" si="0"/>
        <v>0</v>
      </c>
      <c r="K43" s="38">
        <f t="shared" si="1"/>
        <v>0</v>
      </c>
    </row>
    <row r="44" spans="2:12" ht="15.75">
      <c r="B44" s="30"/>
      <c r="C44" s="41"/>
      <c r="D44" s="41"/>
      <c r="E44" s="38"/>
      <c r="F44" s="38"/>
      <c r="G44" s="38"/>
      <c r="H44" s="38"/>
      <c r="I44" s="38"/>
      <c r="J44" s="38">
        <f t="shared" si="0"/>
        <v>0</v>
      </c>
      <c r="K44" s="38">
        <f t="shared" si="1"/>
        <v>0</v>
      </c>
    </row>
    <row r="45" spans="2:12" ht="15.75">
      <c r="B45" s="30"/>
      <c r="C45" s="41"/>
      <c r="D45" s="41"/>
      <c r="E45" s="38"/>
      <c r="F45" s="38"/>
      <c r="G45" s="38"/>
      <c r="H45" s="38"/>
      <c r="I45" s="38"/>
      <c r="J45" s="38">
        <f t="shared" si="0"/>
        <v>0</v>
      </c>
      <c r="K45" s="38">
        <f t="shared" si="1"/>
        <v>0</v>
      </c>
    </row>
    <row r="46" spans="2:12">
      <c r="B46" s="22"/>
      <c r="C46" s="19"/>
      <c r="D46" s="19"/>
      <c r="E46" s="20"/>
      <c r="F46" s="21"/>
      <c r="G46" s="21"/>
      <c r="H46" s="21"/>
      <c r="I46" s="21"/>
      <c r="J46" s="21"/>
      <c r="K46" s="21"/>
    </row>
  </sheetData>
  <autoFilter ref="C8:K45" xr:uid="{08EBA003-6B70-42A0-81B8-586D09F95F72}">
    <sortState xmlns:xlrd2="http://schemas.microsoft.com/office/spreadsheetml/2017/richdata2" ref="C9:K45">
      <sortCondition descending="1" ref="K8:K45"/>
    </sortState>
  </autoFilter>
  <mergeCells count="5">
    <mergeCell ref="F2:G2"/>
    <mergeCell ref="F3:G3"/>
    <mergeCell ref="F4:G4"/>
    <mergeCell ref="B6:K6"/>
    <mergeCell ref="B7:K7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B2:L51"/>
  <sheetViews>
    <sheetView topLeftCell="C3" zoomScale="118" zoomScaleNormal="85" workbookViewId="0">
      <selection activeCell="E15" sqref="E15"/>
    </sheetView>
  </sheetViews>
  <sheetFormatPr defaultColWidth="8.85546875" defaultRowHeight="15"/>
  <cols>
    <col min="1" max="1" width="7" customWidth="1"/>
    <col min="2" max="2" width="6.7109375" customWidth="1"/>
    <col min="3" max="4" width="27.28515625" customWidth="1"/>
    <col min="5" max="5" width="31.140625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11.85546875" customWidth="1"/>
    <col min="11" max="11" width="21" customWidth="1"/>
  </cols>
  <sheetData>
    <row r="2" spans="2:12">
      <c r="C2" s="2"/>
      <c r="D2" s="2"/>
      <c r="E2" s="2" t="s">
        <v>0</v>
      </c>
      <c r="F2" s="148" t="s">
        <v>384</v>
      </c>
      <c r="G2" s="148"/>
      <c r="H2" s="9"/>
      <c r="I2" s="2"/>
      <c r="J2" s="2"/>
      <c r="K2" s="2"/>
      <c r="L2" s="2"/>
    </row>
    <row r="3" spans="2:12">
      <c r="C3" s="2"/>
      <c r="D3" s="2"/>
      <c r="E3" s="2" t="s">
        <v>1</v>
      </c>
      <c r="F3" s="148" t="s">
        <v>385</v>
      </c>
      <c r="G3" s="148"/>
      <c r="H3" s="9"/>
      <c r="I3" s="2"/>
      <c r="J3" s="2"/>
      <c r="K3" s="2"/>
      <c r="L3" s="2"/>
    </row>
    <row r="4" spans="2:12">
      <c r="C4" s="2"/>
      <c r="D4" s="2"/>
      <c r="E4" s="2" t="s">
        <v>2</v>
      </c>
      <c r="F4" s="149">
        <v>44696</v>
      </c>
      <c r="G4" s="149"/>
      <c r="H4" s="10"/>
      <c r="I4" s="2"/>
      <c r="J4" s="2"/>
      <c r="K4" s="2"/>
      <c r="L4" s="2"/>
    </row>
    <row r="5" spans="2:12">
      <c r="C5" s="1"/>
      <c r="D5" s="1"/>
      <c r="E5" s="1"/>
      <c r="F5" s="2"/>
      <c r="G5" s="1"/>
      <c r="H5" s="1"/>
      <c r="I5" s="1"/>
      <c r="J5" s="1"/>
      <c r="K5" s="1"/>
      <c r="L5" s="1"/>
    </row>
    <row r="6" spans="2:12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  <c r="L6" s="3"/>
    </row>
    <row r="7" spans="2:12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3"/>
    </row>
    <row r="8" spans="2:12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12</v>
      </c>
      <c r="J8" s="11" t="s">
        <v>8</v>
      </c>
      <c r="K8" s="7" t="s">
        <v>6</v>
      </c>
      <c r="L8" s="6"/>
    </row>
    <row r="9" spans="2:12">
      <c r="B9" s="4"/>
      <c r="C9" s="157" t="s">
        <v>293</v>
      </c>
      <c r="D9" s="158" t="s">
        <v>56</v>
      </c>
      <c r="E9" s="109" t="s">
        <v>245</v>
      </c>
      <c r="F9" s="109">
        <v>11.6</v>
      </c>
      <c r="G9" s="109">
        <v>11.9</v>
      </c>
      <c r="H9" s="109">
        <v>11.7</v>
      </c>
      <c r="I9" s="109">
        <v>13</v>
      </c>
      <c r="J9" s="109">
        <f t="shared" ref="J9:J50" si="0">MIN(F9:I9)</f>
        <v>11.6</v>
      </c>
      <c r="K9" s="109">
        <f t="shared" ref="K9:K50" si="1">SUM(F9:I9)-J9</f>
        <v>36.6</v>
      </c>
      <c r="L9" s="5"/>
    </row>
    <row r="10" spans="2:12">
      <c r="B10" s="4"/>
      <c r="C10" s="155" t="s">
        <v>243</v>
      </c>
      <c r="D10" s="156" t="s">
        <v>235</v>
      </c>
      <c r="E10" s="111" t="s">
        <v>245</v>
      </c>
      <c r="F10" s="111">
        <v>11.7</v>
      </c>
      <c r="G10" s="111">
        <v>11.5</v>
      </c>
      <c r="H10" s="111">
        <v>11.8</v>
      </c>
      <c r="I10" s="111">
        <v>13</v>
      </c>
      <c r="J10" s="111">
        <f t="shared" si="0"/>
        <v>11.5</v>
      </c>
      <c r="K10" s="111">
        <f t="shared" si="1"/>
        <v>36.5</v>
      </c>
      <c r="L10" s="5"/>
    </row>
    <row r="11" spans="2:12">
      <c r="B11" s="4"/>
      <c r="C11" s="120" t="s">
        <v>294</v>
      </c>
      <c r="D11" s="121" t="s">
        <v>182</v>
      </c>
      <c r="E11" s="116" t="s">
        <v>245</v>
      </c>
      <c r="F11" s="116">
        <v>11.7</v>
      </c>
      <c r="G11" s="116">
        <v>11.7</v>
      </c>
      <c r="H11" s="116">
        <v>11.8</v>
      </c>
      <c r="I11" s="116">
        <v>12.95</v>
      </c>
      <c r="J11" s="116">
        <f t="shared" si="0"/>
        <v>11.7</v>
      </c>
      <c r="K11" s="116">
        <f t="shared" si="1"/>
        <v>36.450000000000003</v>
      </c>
      <c r="L11" s="5"/>
    </row>
    <row r="12" spans="2:12">
      <c r="B12" s="4"/>
      <c r="C12" s="56" t="s">
        <v>120</v>
      </c>
      <c r="D12" s="57" t="s">
        <v>58</v>
      </c>
      <c r="E12" s="33" t="s">
        <v>107</v>
      </c>
      <c r="F12" s="33">
        <v>11.6</v>
      </c>
      <c r="G12" s="33">
        <v>11.5</v>
      </c>
      <c r="H12" s="33">
        <v>11.8</v>
      </c>
      <c r="I12" s="33">
        <v>12.9</v>
      </c>
      <c r="J12" s="33">
        <f t="shared" si="0"/>
        <v>11.5</v>
      </c>
      <c r="K12" s="33">
        <f t="shared" si="1"/>
        <v>36.300000000000004</v>
      </c>
      <c r="L12" s="5"/>
    </row>
    <row r="13" spans="2:12">
      <c r="B13" s="4"/>
      <c r="C13" s="54" t="s">
        <v>292</v>
      </c>
      <c r="D13" s="55" t="s">
        <v>295</v>
      </c>
      <c r="E13" s="33" t="s">
        <v>245</v>
      </c>
      <c r="F13" s="33">
        <v>11.2</v>
      </c>
      <c r="G13" s="33">
        <v>11.7</v>
      </c>
      <c r="H13" s="33">
        <v>11.6</v>
      </c>
      <c r="I13" s="33">
        <v>12.9</v>
      </c>
      <c r="J13" s="33">
        <f t="shared" si="0"/>
        <v>11.2</v>
      </c>
      <c r="K13" s="33">
        <f t="shared" si="1"/>
        <v>36.200000000000003</v>
      </c>
      <c r="L13" s="5"/>
    </row>
    <row r="14" spans="2:12" ht="15.75">
      <c r="B14" s="4"/>
      <c r="C14" s="56" t="s">
        <v>40</v>
      </c>
      <c r="D14" s="57" t="s">
        <v>102</v>
      </c>
      <c r="E14" s="4" t="s">
        <v>21</v>
      </c>
      <c r="F14" s="128">
        <v>11.5</v>
      </c>
      <c r="G14" s="128">
        <v>9.4</v>
      </c>
      <c r="H14" s="128">
        <v>11.8</v>
      </c>
      <c r="I14" s="128">
        <v>12.8</v>
      </c>
      <c r="J14" s="33">
        <f t="shared" si="0"/>
        <v>9.4</v>
      </c>
      <c r="K14" s="33">
        <f t="shared" si="1"/>
        <v>36.1</v>
      </c>
      <c r="L14" s="5"/>
    </row>
    <row r="15" spans="2:12">
      <c r="B15" s="4"/>
      <c r="C15" s="54" t="s">
        <v>231</v>
      </c>
      <c r="D15" s="55" t="s">
        <v>52</v>
      </c>
      <c r="E15" s="33" t="s">
        <v>245</v>
      </c>
      <c r="F15" s="33">
        <v>11.5</v>
      </c>
      <c r="G15" s="33">
        <v>11.6</v>
      </c>
      <c r="H15" s="33">
        <v>11.6</v>
      </c>
      <c r="I15" s="33">
        <v>12.8</v>
      </c>
      <c r="J15" s="33">
        <f t="shared" si="0"/>
        <v>11.5</v>
      </c>
      <c r="K15" s="33">
        <f t="shared" si="1"/>
        <v>36</v>
      </c>
      <c r="L15" s="5"/>
    </row>
    <row r="16" spans="2:12">
      <c r="B16" s="4"/>
      <c r="C16" s="54" t="s">
        <v>195</v>
      </c>
      <c r="D16" s="55" t="s">
        <v>196</v>
      </c>
      <c r="E16" s="33" t="s">
        <v>143</v>
      </c>
      <c r="F16" s="33">
        <v>10.7</v>
      </c>
      <c r="G16" s="33">
        <v>11.5</v>
      </c>
      <c r="H16" s="33">
        <v>11.6</v>
      </c>
      <c r="I16" s="33">
        <v>12.7</v>
      </c>
      <c r="J16" s="33">
        <f t="shared" si="0"/>
        <v>10.7</v>
      </c>
      <c r="K16" s="33">
        <f t="shared" si="1"/>
        <v>35.799999999999997</v>
      </c>
      <c r="L16" s="5"/>
    </row>
    <row r="17" spans="2:12">
      <c r="B17" s="4"/>
      <c r="C17" s="56" t="s">
        <v>121</v>
      </c>
      <c r="D17" s="57" t="s">
        <v>122</v>
      </c>
      <c r="E17" s="4" t="s">
        <v>21</v>
      </c>
      <c r="F17" s="33">
        <v>11.3</v>
      </c>
      <c r="G17" s="33">
        <v>9.6999999999999993</v>
      </c>
      <c r="H17" s="33">
        <v>11.5</v>
      </c>
      <c r="I17" s="33">
        <v>12.7</v>
      </c>
      <c r="J17" s="33">
        <f t="shared" si="0"/>
        <v>9.6999999999999993</v>
      </c>
      <c r="K17" s="33">
        <f t="shared" si="1"/>
        <v>35.5</v>
      </c>
      <c r="L17" s="5"/>
    </row>
    <row r="18" spans="2:12" ht="15.75">
      <c r="B18" s="4"/>
      <c r="C18" s="56"/>
      <c r="D18" s="57"/>
      <c r="E18" s="4"/>
      <c r="F18" s="50"/>
      <c r="G18" s="128"/>
      <c r="H18" s="50"/>
      <c r="I18" s="50"/>
      <c r="J18" s="33">
        <f t="shared" si="0"/>
        <v>0</v>
      </c>
      <c r="K18" s="33">
        <f t="shared" si="1"/>
        <v>0</v>
      </c>
      <c r="L18" s="5"/>
    </row>
    <row r="19" spans="2:12">
      <c r="B19" s="4"/>
      <c r="C19" s="54" t="s">
        <v>183</v>
      </c>
      <c r="D19" s="55" t="s">
        <v>184</v>
      </c>
      <c r="E19" s="33" t="s">
        <v>143</v>
      </c>
      <c r="F19" s="33"/>
      <c r="G19" s="33"/>
      <c r="H19" s="33"/>
      <c r="I19" s="33"/>
      <c r="J19" s="33">
        <f t="shared" si="0"/>
        <v>0</v>
      </c>
      <c r="K19" s="33">
        <f t="shared" si="1"/>
        <v>0</v>
      </c>
      <c r="L19" s="5"/>
    </row>
    <row r="20" spans="2:12">
      <c r="B20" s="4"/>
      <c r="C20" s="35"/>
      <c r="D20" s="36"/>
      <c r="E20" s="33"/>
      <c r="F20" s="33"/>
      <c r="G20" s="33"/>
      <c r="H20" s="33"/>
      <c r="I20" s="33"/>
      <c r="J20" s="33">
        <f t="shared" si="0"/>
        <v>0</v>
      </c>
      <c r="K20" s="33">
        <f t="shared" si="1"/>
        <v>0</v>
      </c>
      <c r="L20" s="5"/>
    </row>
    <row r="21" spans="2:12">
      <c r="B21" s="4"/>
      <c r="C21" s="36"/>
      <c r="D21" s="36"/>
      <c r="E21" s="33"/>
      <c r="F21" s="33"/>
      <c r="G21" s="33"/>
      <c r="H21" s="33"/>
      <c r="I21" s="33"/>
      <c r="J21" s="33">
        <f t="shared" si="0"/>
        <v>0</v>
      </c>
      <c r="K21" s="33">
        <f t="shared" si="1"/>
        <v>0</v>
      </c>
      <c r="L21" s="5"/>
    </row>
    <row r="22" spans="2:12">
      <c r="B22" s="4"/>
      <c r="C22" s="35"/>
      <c r="D22" s="36"/>
      <c r="E22" s="33"/>
      <c r="F22" s="33"/>
      <c r="G22" s="33"/>
      <c r="H22" s="33"/>
      <c r="I22" s="33"/>
      <c r="J22" s="33">
        <f t="shared" si="0"/>
        <v>0</v>
      </c>
      <c r="K22" s="33">
        <f t="shared" si="1"/>
        <v>0</v>
      </c>
      <c r="L22" s="5"/>
    </row>
    <row r="23" spans="2:12">
      <c r="B23" s="4"/>
      <c r="C23" s="36"/>
      <c r="D23" s="36"/>
      <c r="E23" s="33"/>
      <c r="F23" s="33"/>
      <c r="G23" s="33"/>
      <c r="H23" s="33"/>
      <c r="I23" s="33"/>
      <c r="J23" s="33">
        <f t="shared" si="0"/>
        <v>0</v>
      </c>
      <c r="K23" s="33">
        <f t="shared" si="1"/>
        <v>0</v>
      </c>
      <c r="L23" s="5"/>
    </row>
    <row r="24" spans="2:12">
      <c r="B24" s="4"/>
      <c r="C24" s="35"/>
      <c r="D24" s="36"/>
      <c r="E24" s="33"/>
      <c r="F24" s="33"/>
      <c r="G24" s="33"/>
      <c r="H24" s="33"/>
      <c r="I24" s="33"/>
      <c r="J24" s="33">
        <f t="shared" si="0"/>
        <v>0</v>
      </c>
      <c r="K24" s="33">
        <f t="shared" si="1"/>
        <v>0</v>
      </c>
      <c r="L24" s="5"/>
    </row>
    <row r="25" spans="2:12">
      <c r="B25" s="4"/>
      <c r="C25" s="36"/>
      <c r="D25" s="32"/>
      <c r="E25" s="33"/>
      <c r="F25" s="33"/>
      <c r="G25" s="33"/>
      <c r="H25" s="33"/>
      <c r="I25" s="33"/>
      <c r="J25" s="33">
        <f t="shared" si="0"/>
        <v>0</v>
      </c>
      <c r="K25" s="33">
        <f t="shared" si="1"/>
        <v>0</v>
      </c>
      <c r="L25" s="5"/>
    </row>
    <row r="26" spans="2:12">
      <c r="B26" s="4"/>
      <c r="C26" s="35"/>
      <c r="D26" s="36"/>
      <c r="E26" s="4"/>
      <c r="F26" s="33"/>
      <c r="G26" s="33"/>
      <c r="H26" s="33"/>
      <c r="I26" s="33"/>
      <c r="J26" s="33">
        <f t="shared" si="0"/>
        <v>0</v>
      </c>
      <c r="K26" s="33">
        <f t="shared" si="1"/>
        <v>0</v>
      </c>
      <c r="L26" s="5"/>
    </row>
    <row r="27" spans="2:12">
      <c r="B27" s="4"/>
      <c r="C27" s="36"/>
      <c r="D27" s="36"/>
      <c r="E27" s="33"/>
      <c r="F27" s="33"/>
      <c r="G27" s="33"/>
      <c r="H27" s="33"/>
      <c r="I27" s="33"/>
      <c r="J27" s="33">
        <f t="shared" si="0"/>
        <v>0</v>
      </c>
      <c r="K27" s="33">
        <f t="shared" si="1"/>
        <v>0</v>
      </c>
      <c r="L27" s="5"/>
    </row>
    <row r="28" spans="2:12">
      <c r="B28" s="4"/>
      <c r="C28" s="35"/>
      <c r="D28" s="36"/>
      <c r="E28" s="33"/>
      <c r="F28" s="33"/>
      <c r="G28" s="33"/>
      <c r="H28" s="33"/>
      <c r="I28" s="33"/>
      <c r="J28" s="33">
        <f t="shared" si="0"/>
        <v>0</v>
      </c>
      <c r="K28" s="33">
        <f t="shared" si="1"/>
        <v>0</v>
      </c>
      <c r="L28" s="5"/>
    </row>
    <row r="29" spans="2:12">
      <c r="B29" s="4"/>
      <c r="C29" s="35"/>
      <c r="D29" s="36"/>
      <c r="E29" s="33"/>
      <c r="F29" s="33"/>
      <c r="G29" s="33"/>
      <c r="H29" s="33"/>
      <c r="I29" s="33"/>
      <c r="J29" s="33">
        <f t="shared" si="0"/>
        <v>0</v>
      </c>
      <c r="K29" s="33">
        <f t="shared" si="1"/>
        <v>0</v>
      </c>
      <c r="L29" s="5"/>
    </row>
    <row r="30" spans="2:12">
      <c r="B30" s="4"/>
      <c r="C30" s="36"/>
      <c r="D30" s="36"/>
      <c r="E30" s="33"/>
      <c r="F30" s="33"/>
      <c r="G30" s="33"/>
      <c r="H30" s="33"/>
      <c r="I30" s="33"/>
      <c r="J30" s="33">
        <f t="shared" si="0"/>
        <v>0</v>
      </c>
      <c r="K30" s="33">
        <f t="shared" si="1"/>
        <v>0</v>
      </c>
      <c r="L30" s="5"/>
    </row>
    <row r="31" spans="2:12">
      <c r="B31" s="4"/>
      <c r="C31" s="32"/>
      <c r="D31" s="32"/>
      <c r="E31" s="33"/>
      <c r="F31" s="33"/>
      <c r="G31" s="33"/>
      <c r="H31" s="33"/>
      <c r="I31" s="33"/>
      <c r="J31" s="33">
        <f t="shared" si="0"/>
        <v>0</v>
      </c>
      <c r="K31" s="33">
        <f t="shared" si="1"/>
        <v>0</v>
      </c>
      <c r="L31" s="5"/>
    </row>
    <row r="32" spans="2:12">
      <c r="B32" s="4"/>
      <c r="C32" s="35"/>
      <c r="D32" s="36"/>
      <c r="E32" s="33"/>
      <c r="F32" s="33"/>
      <c r="G32" s="33"/>
      <c r="H32" s="33"/>
      <c r="I32" s="33"/>
      <c r="J32" s="33">
        <f t="shared" si="0"/>
        <v>0</v>
      </c>
      <c r="K32" s="33">
        <f t="shared" si="1"/>
        <v>0</v>
      </c>
      <c r="L32" s="5"/>
    </row>
    <row r="33" spans="2:12">
      <c r="B33" s="4"/>
      <c r="C33" s="35"/>
      <c r="D33" s="36"/>
      <c r="E33" s="33"/>
      <c r="F33" s="33"/>
      <c r="G33" s="33"/>
      <c r="H33" s="33"/>
      <c r="I33" s="33"/>
      <c r="J33" s="33">
        <f t="shared" si="0"/>
        <v>0</v>
      </c>
      <c r="K33" s="33">
        <f t="shared" si="1"/>
        <v>0</v>
      </c>
      <c r="L33" s="5"/>
    </row>
    <row r="34" spans="2:12">
      <c r="B34" s="4"/>
      <c r="C34" s="32"/>
      <c r="D34" s="32"/>
      <c r="E34" s="33"/>
      <c r="F34" s="33"/>
      <c r="G34" s="33"/>
      <c r="H34" s="33"/>
      <c r="I34" s="33"/>
      <c r="J34" s="33">
        <f t="shared" si="0"/>
        <v>0</v>
      </c>
      <c r="K34" s="33">
        <f t="shared" si="1"/>
        <v>0</v>
      </c>
      <c r="L34" s="5"/>
    </row>
    <row r="35" spans="2:12">
      <c r="B35" s="4"/>
      <c r="C35" s="35"/>
      <c r="D35" s="36"/>
      <c r="E35" s="33"/>
      <c r="F35" s="33"/>
      <c r="G35" s="33"/>
      <c r="H35" s="33"/>
      <c r="I35" s="33"/>
      <c r="J35" s="33">
        <f t="shared" si="0"/>
        <v>0</v>
      </c>
      <c r="K35" s="33">
        <f t="shared" si="1"/>
        <v>0</v>
      </c>
      <c r="L35" s="5"/>
    </row>
    <row r="36" spans="2:12">
      <c r="B36" s="4"/>
      <c r="C36" s="36"/>
      <c r="D36" s="36"/>
      <c r="E36" s="33"/>
      <c r="F36" s="33"/>
      <c r="G36" s="33"/>
      <c r="H36" s="33"/>
      <c r="I36" s="33"/>
      <c r="J36" s="33">
        <f t="shared" si="0"/>
        <v>0</v>
      </c>
      <c r="K36" s="33">
        <f t="shared" si="1"/>
        <v>0</v>
      </c>
      <c r="L36" s="5"/>
    </row>
    <row r="37" spans="2:12">
      <c r="B37" s="4"/>
      <c r="C37" s="36"/>
      <c r="D37" s="36"/>
      <c r="E37" s="33"/>
      <c r="F37" s="33"/>
      <c r="G37" s="33"/>
      <c r="H37" s="33"/>
      <c r="I37" s="33"/>
      <c r="J37" s="33">
        <f t="shared" si="0"/>
        <v>0</v>
      </c>
      <c r="K37" s="33">
        <f t="shared" si="1"/>
        <v>0</v>
      </c>
      <c r="L37" s="5"/>
    </row>
    <row r="38" spans="2:12">
      <c r="B38" s="4"/>
      <c r="C38" s="36"/>
      <c r="D38" s="36"/>
      <c r="E38" s="33"/>
      <c r="F38" s="33"/>
      <c r="G38" s="33"/>
      <c r="H38" s="33"/>
      <c r="I38" s="33"/>
      <c r="J38" s="33">
        <f t="shared" si="0"/>
        <v>0</v>
      </c>
      <c r="K38" s="33">
        <f t="shared" si="1"/>
        <v>0</v>
      </c>
      <c r="L38" s="5"/>
    </row>
    <row r="39" spans="2:12">
      <c r="B39" s="4"/>
      <c r="C39" s="36"/>
      <c r="D39" s="36"/>
      <c r="E39" s="33"/>
      <c r="F39" s="33"/>
      <c r="G39" s="33"/>
      <c r="H39" s="33"/>
      <c r="I39" s="33"/>
      <c r="J39" s="33">
        <f t="shared" si="0"/>
        <v>0</v>
      </c>
      <c r="K39" s="33">
        <f t="shared" si="1"/>
        <v>0</v>
      </c>
      <c r="L39" s="5"/>
    </row>
    <row r="40" spans="2:12">
      <c r="B40" s="4"/>
      <c r="C40" s="36"/>
      <c r="D40" s="36"/>
      <c r="E40" s="33"/>
      <c r="F40" s="33"/>
      <c r="G40" s="33"/>
      <c r="H40" s="33"/>
      <c r="I40" s="33"/>
      <c r="J40" s="33">
        <f t="shared" si="0"/>
        <v>0</v>
      </c>
      <c r="K40" s="33">
        <f t="shared" si="1"/>
        <v>0</v>
      </c>
      <c r="L40" s="5"/>
    </row>
    <row r="41" spans="2:12">
      <c r="B41" s="4"/>
      <c r="C41" s="36"/>
      <c r="D41" s="36"/>
      <c r="E41" s="33"/>
      <c r="F41" s="33"/>
      <c r="G41" s="33"/>
      <c r="H41" s="33"/>
      <c r="I41" s="33"/>
      <c r="J41" s="33">
        <f t="shared" si="0"/>
        <v>0</v>
      </c>
      <c r="K41" s="33">
        <f t="shared" si="1"/>
        <v>0</v>
      </c>
      <c r="L41" s="5"/>
    </row>
    <row r="42" spans="2:12">
      <c r="B42" s="4"/>
      <c r="C42" s="32"/>
      <c r="D42" s="32"/>
      <c r="E42" s="33"/>
      <c r="F42" s="33"/>
      <c r="G42" s="33"/>
      <c r="H42" s="33"/>
      <c r="I42" s="33"/>
      <c r="J42" s="33">
        <f t="shared" si="0"/>
        <v>0</v>
      </c>
      <c r="K42" s="33">
        <f t="shared" si="1"/>
        <v>0</v>
      </c>
      <c r="L42" s="5"/>
    </row>
    <row r="43" spans="2:12">
      <c r="B43" s="4"/>
      <c r="C43" s="36"/>
      <c r="D43" s="36"/>
      <c r="E43" s="33"/>
      <c r="F43" s="33"/>
      <c r="G43" s="33"/>
      <c r="H43" s="33"/>
      <c r="I43" s="33"/>
      <c r="J43" s="33">
        <f t="shared" si="0"/>
        <v>0</v>
      </c>
      <c r="K43" s="33">
        <f t="shared" si="1"/>
        <v>0</v>
      </c>
      <c r="L43" s="5"/>
    </row>
    <row r="44" spans="2:12">
      <c r="B44" s="4"/>
      <c r="C44" s="35"/>
      <c r="D44" s="36"/>
      <c r="E44" s="33"/>
      <c r="F44" s="33"/>
      <c r="G44" s="33"/>
      <c r="H44" s="33"/>
      <c r="I44" s="33"/>
      <c r="J44" s="33">
        <f t="shared" si="0"/>
        <v>0</v>
      </c>
      <c r="K44" s="33">
        <f t="shared" si="1"/>
        <v>0</v>
      </c>
      <c r="L44" s="5"/>
    </row>
    <row r="45" spans="2:12">
      <c r="B45" s="4"/>
      <c r="C45" s="36"/>
      <c r="D45" s="36"/>
      <c r="E45" s="33"/>
      <c r="F45" s="33"/>
      <c r="G45" s="33"/>
      <c r="H45" s="33"/>
      <c r="I45" s="33"/>
      <c r="J45" s="33">
        <f t="shared" si="0"/>
        <v>0</v>
      </c>
      <c r="K45" s="33">
        <f t="shared" si="1"/>
        <v>0</v>
      </c>
      <c r="L45" s="5"/>
    </row>
    <row r="46" spans="2:12">
      <c r="B46" s="4"/>
      <c r="C46" s="36"/>
      <c r="D46" s="36"/>
      <c r="E46" s="33"/>
      <c r="F46" s="33"/>
      <c r="G46" s="33"/>
      <c r="H46" s="33"/>
      <c r="I46" s="33"/>
      <c r="J46" s="33">
        <f t="shared" si="0"/>
        <v>0</v>
      </c>
      <c r="K46" s="33">
        <f t="shared" si="1"/>
        <v>0</v>
      </c>
      <c r="L46" s="5"/>
    </row>
    <row r="47" spans="2:12">
      <c r="B47" s="4"/>
      <c r="C47" s="36"/>
      <c r="D47" s="36"/>
      <c r="E47" s="33"/>
      <c r="F47" s="33"/>
      <c r="G47" s="33"/>
      <c r="H47" s="33"/>
      <c r="I47" s="33"/>
      <c r="J47" s="33">
        <f t="shared" si="0"/>
        <v>0</v>
      </c>
      <c r="K47" s="33">
        <f t="shared" si="1"/>
        <v>0</v>
      </c>
    </row>
    <row r="48" spans="2:12">
      <c r="B48" s="4"/>
      <c r="C48" s="32"/>
      <c r="D48" s="32"/>
      <c r="E48" s="33"/>
      <c r="F48" s="33"/>
      <c r="G48" s="33"/>
      <c r="H48" s="33"/>
      <c r="I48" s="33"/>
      <c r="J48" s="33">
        <f t="shared" si="0"/>
        <v>0</v>
      </c>
      <c r="K48" s="33">
        <f t="shared" si="1"/>
        <v>0</v>
      </c>
    </row>
    <row r="49" spans="2:11">
      <c r="B49" s="4"/>
      <c r="C49" s="36"/>
      <c r="D49" s="36"/>
      <c r="E49" s="33"/>
      <c r="F49" s="33"/>
      <c r="G49" s="33"/>
      <c r="H49" s="33"/>
      <c r="I49" s="33"/>
      <c r="J49" s="33">
        <f t="shared" si="0"/>
        <v>0</v>
      </c>
      <c r="K49" s="33">
        <f t="shared" si="1"/>
        <v>0</v>
      </c>
    </row>
    <row r="50" spans="2:11">
      <c r="B50" s="4"/>
      <c r="C50" s="36"/>
      <c r="D50" s="36"/>
      <c r="E50" s="33"/>
      <c r="F50" s="33"/>
      <c r="G50" s="33"/>
      <c r="H50" s="33"/>
      <c r="I50" s="33"/>
      <c r="J50" s="33">
        <f t="shared" si="0"/>
        <v>0</v>
      </c>
      <c r="K50" s="33">
        <f t="shared" si="1"/>
        <v>0</v>
      </c>
    </row>
    <row r="51" spans="2:11">
      <c r="B51" s="13"/>
      <c r="C51" s="14"/>
      <c r="D51" s="14"/>
      <c r="E51" s="12"/>
      <c r="F51" s="17"/>
      <c r="G51" s="17"/>
      <c r="H51" s="17"/>
      <c r="I51" s="17"/>
      <c r="J51" s="17"/>
      <c r="K51" s="17"/>
    </row>
  </sheetData>
  <autoFilter ref="C8:K50" xr:uid="{E927C1AC-35FB-4BD4-BCBD-0B97F33F13C0}">
    <sortState xmlns:xlrd2="http://schemas.microsoft.com/office/spreadsheetml/2017/richdata2" ref="C9:K50">
      <sortCondition descending="1" ref="K8:K50"/>
    </sortState>
  </autoFilter>
  <mergeCells count="5">
    <mergeCell ref="F2:G2"/>
    <mergeCell ref="F3:G3"/>
    <mergeCell ref="F4:G4"/>
    <mergeCell ref="B6:K6"/>
    <mergeCell ref="B7:K7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FE34C-F890-4557-8A2A-58C4C79A1A74}">
  <sheetPr>
    <tabColor rgb="FF00B0F0"/>
  </sheetPr>
  <dimension ref="B2:L51"/>
  <sheetViews>
    <sheetView topLeftCell="B3" zoomScale="111" zoomScaleNormal="85" workbookViewId="0">
      <selection activeCell="F2" sqref="F2:G4"/>
    </sheetView>
  </sheetViews>
  <sheetFormatPr defaultColWidth="8.85546875" defaultRowHeight="15"/>
  <cols>
    <col min="1" max="1" width="7" customWidth="1"/>
    <col min="2" max="2" width="6.7109375" customWidth="1"/>
    <col min="3" max="4" width="27.28515625" customWidth="1"/>
    <col min="5" max="5" width="31.140625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11.85546875" customWidth="1"/>
    <col min="11" max="11" width="21" customWidth="1"/>
  </cols>
  <sheetData>
    <row r="2" spans="2:12">
      <c r="C2" s="2"/>
      <c r="D2" s="2"/>
      <c r="E2" s="2" t="s">
        <v>0</v>
      </c>
      <c r="F2" s="148" t="s">
        <v>384</v>
      </c>
      <c r="G2" s="148"/>
      <c r="H2" s="28"/>
      <c r="I2" s="2"/>
      <c r="J2" s="2"/>
      <c r="K2" s="2"/>
      <c r="L2" s="2"/>
    </row>
    <row r="3" spans="2:12">
      <c r="C3" s="2"/>
      <c r="D3" s="2"/>
      <c r="E3" s="2" t="s">
        <v>1</v>
      </c>
      <c r="F3" s="148" t="s">
        <v>385</v>
      </c>
      <c r="G3" s="148"/>
      <c r="H3" s="28"/>
      <c r="I3" s="2"/>
      <c r="J3" s="2"/>
      <c r="K3" s="2"/>
      <c r="L3" s="2"/>
    </row>
    <row r="4" spans="2:12">
      <c r="C4" s="2"/>
      <c r="D4" s="2"/>
      <c r="E4" s="2" t="s">
        <v>2</v>
      </c>
      <c r="F4" s="149">
        <v>44696</v>
      </c>
      <c r="G4" s="149"/>
      <c r="H4" s="29"/>
      <c r="I4" s="2"/>
      <c r="J4" s="2"/>
      <c r="K4" s="2"/>
      <c r="L4" s="2"/>
    </row>
    <row r="5" spans="2:12">
      <c r="C5" s="1"/>
      <c r="D5" s="1"/>
      <c r="E5" s="1"/>
      <c r="F5" s="2"/>
      <c r="G5" s="1"/>
      <c r="H5" s="1"/>
      <c r="I5" s="1"/>
      <c r="J5" s="1"/>
      <c r="K5" s="1"/>
      <c r="L5" s="1"/>
    </row>
    <row r="6" spans="2:12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  <c r="L6" s="3"/>
    </row>
    <row r="7" spans="2:12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3"/>
    </row>
    <row r="8" spans="2:12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12</v>
      </c>
      <c r="J8" s="11" t="s">
        <v>8</v>
      </c>
      <c r="K8" s="7" t="s">
        <v>6</v>
      </c>
      <c r="L8" s="6"/>
    </row>
    <row r="9" spans="2:12">
      <c r="B9" s="44"/>
      <c r="C9" s="36"/>
      <c r="D9" s="32"/>
      <c r="E9" s="33"/>
      <c r="F9" s="33"/>
      <c r="G9" s="33"/>
      <c r="H9" s="33"/>
      <c r="I9" s="33"/>
      <c r="J9" s="33">
        <f t="shared" ref="J9:J50" si="0">MIN(F9:I9)</f>
        <v>0</v>
      </c>
      <c r="K9" s="33">
        <f t="shared" ref="K9:K50" si="1">SUM(F9:I9)-J9</f>
        <v>0</v>
      </c>
      <c r="L9" s="5"/>
    </row>
    <row r="10" spans="2:12">
      <c r="B10" s="44"/>
      <c r="C10" s="36"/>
      <c r="D10" s="36"/>
      <c r="E10" s="33"/>
      <c r="F10" s="33"/>
      <c r="G10" s="33"/>
      <c r="H10" s="33"/>
      <c r="I10" s="33"/>
      <c r="J10" s="33">
        <f t="shared" si="0"/>
        <v>0</v>
      </c>
      <c r="K10" s="33">
        <f t="shared" si="1"/>
        <v>0</v>
      </c>
      <c r="L10" s="5"/>
    </row>
    <row r="11" spans="2:12">
      <c r="B11" s="44"/>
      <c r="C11" s="32"/>
      <c r="D11" s="32"/>
      <c r="E11" s="33"/>
      <c r="F11" s="33"/>
      <c r="G11" s="33"/>
      <c r="H11" s="33"/>
      <c r="I11" s="33"/>
      <c r="J11" s="33">
        <f t="shared" si="0"/>
        <v>0</v>
      </c>
      <c r="K11" s="33">
        <f t="shared" si="1"/>
        <v>0</v>
      </c>
      <c r="L11" s="5"/>
    </row>
    <row r="12" spans="2:12">
      <c r="B12" s="44"/>
      <c r="C12" s="35"/>
      <c r="D12" s="35"/>
      <c r="E12" s="33"/>
      <c r="F12" s="33"/>
      <c r="G12" s="33"/>
      <c r="H12" s="33"/>
      <c r="I12" s="33"/>
      <c r="J12" s="33">
        <f t="shared" si="0"/>
        <v>0</v>
      </c>
      <c r="K12" s="33">
        <f t="shared" si="1"/>
        <v>0</v>
      </c>
      <c r="L12" s="5"/>
    </row>
    <row r="13" spans="2:12">
      <c r="B13" s="44"/>
      <c r="C13" s="36"/>
      <c r="D13" s="36"/>
      <c r="E13" s="33"/>
      <c r="F13" s="33"/>
      <c r="G13" s="33"/>
      <c r="H13" s="33"/>
      <c r="I13" s="33"/>
      <c r="J13" s="33">
        <f t="shared" si="0"/>
        <v>0</v>
      </c>
      <c r="K13" s="33">
        <f t="shared" si="1"/>
        <v>0</v>
      </c>
      <c r="L13" s="5"/>
    </row>
    <row r="14" spans="2:12">
      <c r="B14" s="44"/>
      <c r="C14" s="35"/>
      <c r="D14" s="36"/>
      <c r="E14" s="33"/>
      <c r="F14" s="33"/>
      <c r="G14" s="33"/>
      <c r="H14" s="33"/>
      <c r="I14" s="33"/>
      <c r="J14" s="33">
        <f t="shared" si="0"/>
        <v>0</v>
      </c>
      <c r="K14" s="33">
        <f t="shared" si="1"/>
        <v>0</v>
      </c>
      <c r="L14" s="5"/>
    </row>
    <row r="15" spans="2:12">
      <c r="B15" s="44"/>
      <c r="C15" s="35"/>
      <c r="D15" s="36"/>
      <c r="E15" s="33"/>
      <c r="F15" s="33"/>
      <c r="G15" s="33"/>
      <c r="H15" s="33"/>
      <c r="I15" s="33"/>
      <c r="J15" s="33">
        <f t="shared" si="0"/>
        <v>0</v>
      </c>
      <c r="K15" s="33">
        <f t="shared" si="1"/>
        <v>0</v>
      </c>
      <c r="L15" s="5"/>
    </row>
    <row r="16" spans="2:12">
      <c r="B16" s="44"/>
      <c r="C16" s="36"/>
      <c r="D16" s="36"/>
      <c r="E16" s="33"/>
      <c r="F16" s="33"/>
      <c r="G16" s="33"/>
      <c r="H16" s="33"/>
      <c r="I16" s="33"/>
      <c r="J16" s="33">
        <f t="shared" si="0"/>
        <v>0</v>
      </c>
      <c r="K16" s="33">
        <f t="shared" si="1"/>
        <v>0</v>
      </c>
      <c r="L16" s="5"/>
    </row>
    <row r="17" spans="2:12">
      <c r="B17" s="44"/>
      <c r="C17" s="35"/>
      <c r="D17" s="36"/>
      <c r="E17" s="33"/>
      <c r="F17" s="33"/>
      <c r="G17" s="33"/>
      <c r="H17" s="33"/>
      <c r="I17" s="33"/>
      <c r="J17" s="33">
        <f t="shared" si="0"/>
        <v>0</v>
      </c>
      <c r="K17" s="33">
        <f t="shared" si="1"/>
        <v>0</v>
      </c>
      <c r="L17" s="5"/>
    </row>
    <row r="18" spans="2:12">
      <c r="B18" s="44"/>
      <c r="C18" s="36"/>
      <c r="D18" s="36"/>
      <c r="E18" s="33"/>
      <c r="F18" s="33"/>
      <c r="G18" s="33"/>
      <c r="H18" s="33"/>
      <c r="I18" s="33"/>
      <c r="J18" s="33">
        <f t="shared" si="0"/>
        <v>0</v>
      </c>
      <c r="K18" s="33">
        <f t="shared" si="1"/>
        <v>0</v>
      </c>
      <c r="L18" s="5"/>
    </row>
    <row r="19" spans="2:12">
      <c r="B19" s="44"/>
      <c r="C19" s="35"/>
      <c r="D19" s="36"/>
      <c r="E19" s="33"/>
      <c r="F19" s="33"/>
      <c r="G19" s="33"/>
      <c r="H19" s="33"/>
      <c r="I19" s="33"/>
      <c r="J19" s="33">
        <f t="shared" si="0"/>
        <v>0</v>
      </c>
      <c r="K19" s="33">
        <f t="shared" si="1"/>
        <v>0</v>
      </c>
      <c r="L19" s="5"/>
    </row>
    <row r="20" spans="2:12">
      <c r="B20" s="44"/>
      <c r="C20" s="35"/>
      <c r="D20" s="36"/>
      <c r="E20" s="33"/>
      <c r="F20" s="33"/>
      <c r="G20" s="33"/>
      <c r="H20" s="33"/>
      <c r="I20" s="33"/>
      <c r="J20" s="33">
        <f t="shared" si="0"/>
        <v>0</v>
      </c>
      <c r="K20" s="33">
        <f t="shared" si="1"/>
        <v>0</v>
      </c>
      <c r="L20" s="5"/>
    </row>
    <row r="21" spans="2:12">
      <c r="B21" s="44"/>
      <c r="C21" s="35"/>
      <c r="D21" s="36"/>
      <c r="E21" s="33"/>
      <c r="F21" s="33"/>
      <c r="G21" s="33"/>
      <c r="H21" s="33"/>
      <c r="I21" s="33"/>
      <c r="J21" s="33">
        <f t="shared" si="0"/>
        <v>0</v>
      </c>
      <c r="K21" s="33">
        <f t="shared" si="1"/>
        <v>0</v>
      </c>
      <c r="L21" s="5"/>
    </row>
    <row r="22" spans="2:12">
      <c r="B22" s="44"/>
      <c r="C22" s="36"/>
      <c r="D22" s="36"/>
      <c r="E22" s="33"/>
      <c r="F22" s="33"/>
      <c r="G22" s="33"/>
      <c r="H22" s="33"/>
      <c r="I22" s="33"/>
      <c r="J22" s="33">
        <f t="shared" si="0"/>
        <v>0</v>
      </c>
      <c r="K22" s="33">
        <f t="shared" si="1"/>
        <v>0</v>
      </c>
      <c r="L22" s="5"/>
    </row>
    <row r="23" spans="2:12">
      <c r="B23" s="44"/>
      <c r="C23" s="36"/>
      <c r="D23" s="36"/>
      <c r="E23" s="33"/>
      <c r="F23" s="33"/>
      <c r="G23" s="33"/>
      <c r="H23" s="33"/>
      <c r="I23" s="33"/>
      <c r="J23" s="33">
        <f t="shared" si="0"/>
        <v>0</v>
      </c>
      <c r="K23" s="33">
        <f t="shared" si="1"/>
        <v>0</v>
      </c>
      <c r="L23" s="5"/>
    </row>
    <row r="24" spans="2:12">
      <c r="B24" s="44"/>
      <c r="C24" s="32"/>
      <c r="D24" s="32"/>
      <c r="E24" s="33"/>
      <c r="F24" s="33"/>
      <c r="G24" s="33"/>
      <c r="H24" s="33"/>
      <c r="I24" s="33"/>
      <c r="J24" s="33">
        <f t="shared" si="0"/>
        <v>0</v>
      </c>
      <c r="K24" s="33">
        <f t="shared" si="1"/>
        <v>0</v>
      </c>
      <c r="L24" s="5"/>
    </row>
    <row r="25" spans="2:12">
      <c r="B25" s="44"/>
      <c r="C25" s="36"/>
      <c r="D25" s="36"/>
      <c r="E25" s="33"/>
      <c r="F25" s="33"/>
      <c r="G25" s="33"/>
      <c r="H25" s="33"/>
      <c r="I25" s="33"/>
      <c r="J25" s="33">
        <f t="shared" si="0"/>
        <v>0</v>
      </c>
      <c r="K25" s="33">
        <f t="shared" si="1"/>
        <v>0</v>
      </c>
      <c r="L25" s="5"/>
    </row>
    <row r="26" spans="2:12">
      <c r="B26" s="44"/>
      <c r="C26" s="36"/>
      <c r="D26" s="36"/>
      <c r="E26" s="33"/>
      <c r="F26" s="33"/>
      <c r="G26" s="33"/>
      <c r="H26" s="33"/>
      <c r="I26" s="33"/>
      <c r="J26" s="33">
        <f t="shared" si="0"/>
        <v>0</v>
      </c>
      <c r="K26" s="33">
        <f t="shared" si="1"/>
        <v>0</v>
      </c>
      <c r="L26" s="5"/>
    </row>
    <row r="27" spans="2:12">
      <c r="B27" s="44"/>
      <c r="C27" s="36"/>
      <c r="D27" s="36"/>
      <c r="E27" s="33"/>
      <c r="F27" s="33"/>
      <c r="G27" s="33"/>
      <c r="H27" s="33"/>
      <c r="I27" s="33"/>
      <c r="J27" s="33">
        <f t="shared" si="0"/>
        <v>0</v>
      </c>
      <c r="K27" s="33">
        <f t="shared" si="1"/>
        <v>0</v>
      </c>
      <c r="L27" s="5"/>
    </row>
    <row r="28" spans="2:12">
      <c r="B28" s="44"/>
      <c r="C28" s="36"/>
      <c r="D28" s="36"/>
      <c r="E28" s="33"/>
      <c r="F28" s="33"/>
      <c r="G28" s="33"/>
      <c r="H28" s="33"/>
      <c r="I28" s="33"/>
      <c r="J28" s="33">
        <f t="shared" si="0"/>
        <v>0</v>
      </c>
      <c r="K28" s="33">
        <f t="shared" si="1"/>
        <v>0</v>
      </c>
      <c r="L28" s="5"/>
    </row>
    <row r="29" spans="2:12">
      <c r="B29" s="44"/>
      <c r="C29" s="35"/>
      <c r="D29" s="36"/>
      <c r="E29" s="33"/>
      <c r="F29" s="33"/>
      <c r="G29" s="33"/>
      <c r="H29" s="33"/>
      <c r="I29" s="33"/>
      <c r="J29" s="33">
        <f t="shared" si="0"/>
        <v>0</v>
      </c>
      <c r="K29" s="33">
        <f t="shared" si="1"/>
        <v>0</v>
      </c>
      <c r="L29" s="5"/>
    </row>
    <row r="30" spans="2:12">
      <c r="B30" s="44"/>
      <c r="C30" s="36"/>
      <c r="D30" s="36"/>
      <c r="E30" s="33"/>
      <c r="F30" s="33"/>
      <c r="G30" s="33"/>
      <c r="H30" s="33"/>
      <c r="I30" s="33"/>
      <c r="J30" s="33">
        <f t="shared" si="0"/>
        <v>0</v>
      </c>
      <c r="K30" s="33">
        <f t="shared" si="1"/>
        <v>0</v>
      </c>
      <c r="L30" s="5"/>
    </row>
    <row r="31" spans="2:12">
      <c r="B31" s="44"/>
      <c r="C31" s="35"/>
      <c r="D31" s="36"/>
      <c r="E31" s="33"/>
      <c r="F31" s="33"/>
      <c r="G31" s="33"/>
      <c r="H31" s="33"/>
      <c r="I31" s="33"/>
      <c r="J31" s="33">
        <f t="shared" si="0"/>
        <v>0</v>
      </c>
      <c r="K31" s="33">
        <f t="shared" si="1"/>
        <v>0</v>
      </c>
      <c r="L31" s="5"/>
    </row>
    <row r="32" spans="2:12">
      <c r="B32" s="44"/>
      <c r="C32" s="36"/>
      <c r="D32" s="36"/>
      <c r="E32" s="33"/>
      <c r="F32" s="33"/>
      <c r="G32" s="33"/>
      <c r="H32" s="33"/>
      <c r="I32" s="33"/>
      <c r="J32" s="33">
        <f t="shared" si="0"/>
        <v>0</v>
      </c>
      <c r="K32" s="33">
        <f t="shared" si="1"/>
        <v>0</v>
      </c>
      <c r="L32" s="5"/>
    </row>
    <row r="33" spans="2:12">
      <c r="B33" s="44"/>
      <c r="C33" s="36"/>
      <c r="D33" s="36"/>
      <c r="E33" s="33"/>
      <c r="F33" s="33"/>
      <c r="G33" s="33"/>
      <c r="H33" s="33"/>
      <c r="I33" s="33"/>
      <c r="J33" s="33">
        <f t="shared" si="0"/>
        <v>0</v>
      </c>
      <c r="K33" s="33">
        <f t="shared" si="1"/>
        <v>0</v>
      </c>
      <c r="L33" s="5"/>
    </row>
    <row r="34" spans="2:12">
      <c r="B34" s="44"/>
      <c r="C34" s="32"/>
      <c r="D34" s="32"/>
      <c r="E34" s="33"/>
      <c r="F34" s="33"/>
      <c r="G34" s="33"/>
      <c r="H34" s="33"/>
      <c r="I34" s="33"/>
      <c r="J34" s="33">
        <f t="shared" si="0"/>
        <v>0</v>
      </c>
      <c r="K34" s="33">
        <f t="shared" si="1"/>
        <v>0</v>
      </c>
      <c r="L34" s="5"/>
    </row>
    <row r="35" spans="2:12">
      <c r="B35" s="44"/>
      <c r="C35" s="35"/>
      <c r="D35" s="36"/>
      <c r="E35" s="33"/>
      <c r="F35" s="33"/>
      <c r="G35" s="33"/>
      <c r="H35" s="33"/>
      <c r="I35" s="33"/>
      <c r="J35" s="33">
        <f t="shared" si="0"/>
        <v>0</v>
      </c>
      <c r="K35" s="33">
        <f t="shared" si="1"/>
        <v>0</v>
      </c>
      <c r="L35" s="5"/>
    </row>
    <row r="36" spans="2:12">
      <c r="B36" s="44"/>
      <c r="C36" s="36"/>
      <c r="D36" s="36"/>
      <c r="E36" s="33"/>
      <c r="F36" s="33"/>
      <c r="G36" s="33"/>
      <c r="H36" s="33"/>
      <c r="I36" s="33"/>
      <c r="J36" s="33">
        <f t="shared" si="0"/>
        <v>0</v>
      </c>
      <c r="K36" s="33">
        <f t="shared" si="1"/>
        <v>0</v>
      </c>
      <c r="L36" s="5"/>
    </row>
    <row r="37" spans="2:12">
      <c r="B37" s="44"/>
      <c r="C37" s="36"/>
      <c r="D37" s="36"/>
      <c r="E37" s="33"/>
      <c r="F37" s="33"/>
      <c r="G37" s="33"/>
      <c r="H37" s="33"/>
      <c r="I37" s="33"/>
      <c r="J37" s="33">
        <f t="shared" si="0"/>
        <v>0</v>
      </c>
      <c r="K37" s="33">
        <f t="shared" si="1"/>
        <v>0</v>
      </c>
      <c r="L37" s="5"/>
    </row>
    <row r="38" spans="2:12">
      <c r="B38" s="44"/>
      <c r="C38" s="36"/>
      <c r="D38" s="36"/>
      <c r="E38" s="33"/>
      <c r="F38" s="33"/>
      <c r="G38" s="33"/>
      <c r="H38" s="33"/>
      <c r="I38" s="33"/>
      <c r="J38" s="33">
        <f t="shared" si="0"/>
        <v>0</v>
      </c>
      <c r="K38" s="33">
        <f t="shared" si="1"/>
        <v>0</v>
      </c>
      <c r="L38" s="5"/>
    </row>
    <row r="39" spans="2:12">
      <c r="B39" s="44"/>
      <c r="C39" s="36"/>
      <c r="D39" s="36"/>
      <c r="E39" s="33"/>
      <c r="F39" s="33"/>
      <c r="G39" s="33"/>
      <c r="H39" s="33"/>
      <c r="I39" s="33"/>
      <c r="J39" s="33">
        <f t="shared" si="0"/>
        <v>0</v>
      </c>
      <c r="K39" s="33">
        <f t="shared" si="1"/>
        <v>0</v>
      </c>
      <c r="L39" s="5"/>
    </row>
    <row r="40" spans="2:12">
      <c r="B40" s="44"/>
      <c r="C40" s="36"/>
      <c r="D40" s="36"/>
      <c r="E40" s="33"/>
      <c r="F40" s="33"/>
      <c r="G40" s="33"/>
      <c r="H40" s="33"/>
      <c r="I40" s="33"/>
      <c r="J40" s="33">
        <f t="shared" si="0"/>
        <v>0</v>
      </c>
      <c r="K40" s="33">
        <f t="shared" si="1"/>
        <v>0</v>
      </c>
      <c r="L40" s="5"/>
    </row>
    <row r="41" spans="2:12">
      <c r="B41" s="44"/>
      <c r="C41" s="36"/>
      <c r="D41" s="36"/>
      <c r="E41" s="33"/>
      <c r="F41" s="33"/>
      <c r="G41" s="33"/>
      <c r="H41" s="33"/>
      <c r="I41" s="33"/>
      <c r="J41" s="33">
        <f t="shared" si="0"/>
        <v>0</v>
      </c>
      <c r="K41" s="33">
        <f t="shared" si="1"/>
        <v>0</v>
      </c>
      <c r="L41" s="5"/>
    </row>
    <row r="42" spans="2:12">
      <c r="B42" s="44"/>
      <c r="C42" s="32"/>
      <c r="D42" s="32"/>
      <c r="E42" s="33"/>
      <c r="F42" s="33"/>
      <c r="G42" s="33"/>
      <c r="H42" s="33"/>
      <c r="I42" s="33"/>
      <c r="J42" s="33">
        <f t="shared" si="0"/>
        <v>0</v>
      </c>
      <c r="K42" s="33">
        <f t="shared" si="1"/>
        <v>0</v>
      </c>
      <c r="L42" s="5"/>
    </row>
    <row r="43" spans="2:12">
      <c r="B43" s="44"/>
      <c r="C43" s="36"/>
      <c r="D43" s="36"/>
      <c r="E43" s="33"/>
      <c r="F43" s="33"/>
      <c r="G43" s="33"/>
      <c r="H43" s="33"/>
      <c r="I43" s="33"/>
      <c r="J43" s="33">
        <f t="shared" si="0"/>
        <v>0</v>
      </c>
      <c r="K43" s="33">
        <f t="shared" si="1"/>
        <v>0</v>
      </c>
      <c r="L43" s="5"/>
    </row>
    <row r="44" spans="2:12">
      <c r="B44" s="44"/>
      <c r="C44" s="35"/>
      <c r="D44" s="36"/>
      <c r="E44" s="33"/>
      <c r="F44" s="33"/>
      <c r="G44" s="33"/>
      <c r="H44" s="33"/>
      <c r="I44" s="33"/>
      <c r="J44" s="33">
        <f t="shared" si="0"/>
        <v>0</v>
      </c>
      <c r="K44" s="33">
        <f t="shared" si="1"/>
        <v>0</v>
      </c>
      <c r="L44" s="5"/>
    </row>
    <row r="45" spans="2:12">
      <c r="B45" s="44"/>
      <c r="C45" s="36"/>
      <c r="D45" s="36"/>
      <c r="E45" s="33"/>
      <c r="F45" s="33"/>
      <c r="G45" s="33"/>
      <c r="H45" s="33"/>
      <c r="I45" s="33"/>
      <c r="J45" s="33">
        <f t="shared" si="0"/>
        <v>0</v>
      </c>
      <c r="K45" s="33">
        <f t="shared" si="1"/>
        <v>0</v>
      </c>
      <c r="L45" s="5"/>
    </row>
    <row r="46" spans="2:12">
      <c r="B46" s="44"/>
      <c r="C46" s="36"/>
      <c r="D46" s="36"/>
      <c r="E46" s="33"/>
      <c r="F46" s="33"/>
      <c r="G46" s="33"/>
      <c r="H46" s="33"/>
      <c r="I46" s="33"/>
      <c r="J46" s="33">
        <f t="shared" si="0"/>
        <v>0</v>
      </c>
      <c r="K46" s="33">
        <f t="shared" si="1"/>
        <v>0</v>
      </c>
      <c r="L46" s="5"/>
    </row>
    <row r="47" spans="2:12">
      <c r="B47" s="44"/>
      <c r="C47" s="36"/>
      <c r="D47" s="36"/>
      <c r="E47" s="33"/>
      <c r="F47" s="33"/>
      <c r="G47" s="33"/>
      <c r="H47" s="33"/>
      <c r="I47" s="33"/>
      <c r="J47" s="33">
        <f t="shared" si="0"/>
        <v>0</v>
      </c>
      <c r="K47" s="33">
        <f t="shared" si="1"/>
        <v>0</v>
      </c>
    </row>
    <row r="48" spans="2:12">
      <c r="B48" s="44"/>
      <c r="C48" s="32"/>
      <c r="D48" s="32"/>
      <c r="E48" s="33"/>
      <c r="F48" s="33"/>
      <c r="G48" s="33"/>
      <c r="H48" s="33"/>
      <c r="I48" s="33"/>
      <c r="J48" s="33">
        <f t="shared" si="0"/>
        <v>0</v>
      </c>
      <c r="K48" s="33">
        <f t="shared" si="1"/>
        <v>0</v>
      </c>
    </row>
    <row r="49" spans="2:11">
      <c r="B49" s="44"/>
      <c r="C49" s="36"/>
      <c r="D49" s="36"/>
      <c r="E49" s="33"/>
      <c r="F49" s="33"/>
      <c r="G49" s="33"/>
      <c r="H49" s="33"/>
      <c r="I49" s="33"/>
      <c r="J49" s="33">
        <f t="shared" si="0"/>
        <v>0</v>
      </c>
      <c r="K49" s="33">
        <f t="shared" si="1"/>
        <v>0</v>
      </c>
    </row>
    <row r="50" spans="2:11">
      <c r="B50" s="44"/>
      <c r="C50" s="36"/>
      <c r="D50" s="36"/>
      <c r="E50" s="33"/>
      <c r="F50" s="33"/>
      <c r="G50" s="33"/>
      <c r="H50" s="33"/>
      <c r="I50" s="33"/>
      <c r="J50" s="33">
        <f t="shared" si="0"/>
        <v>0</v>
      </c>
      <c r="K50" s="33">
        <f t="shared" si="1"/>
        <v>0</v>
      </c>
    </row>
    <row r="51" spans="2:11">
      <c r="B51" s="34"/>
      <c r="C51" s="42"/>
      <c r="D51" s="42"/>
      <c r="E51" s="43"/>
      <c r="F51" s="43"/>
      <c r="G51" s="43"/>
      <c r="H51" s="43"/>
      <c r="I51" s="43"/>
      <c r="J51" s="43"/>
      <c r="K51" s="43"/>
    </row>
  </sheetData>
  <autoFilter ref="C8:K50" xr:uid="{3200BEB8-9A60-48F1-934C-DB349921F4E3}"/>
  <mergeCells count="5">
    <mergeCell ref="F2:G2"/>
    <mergeCell ref="F3:G3"/>
    <mergeCell ref="F4:G4"/>
    <mergeCell ref="B6:K6"/>
    <mergeCell ref="B7:K7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B2:L51"/>
  <sheetViews>
    <sheetView topLeftCell="A3" zoomScale="115" zoomScaleNormal="115" workbookViewId="0">
      <selection activeCell="D13" sqref="D13"/>
    </sheetView>
  </sheetViews>
  <sheetFormatPr defaultColWidth="8.85546875" defaultRowHeight="15"/>
  <cols>
    <col min="1" max="1" width="7" customWidth="1"/>
    <col min="2" max="2" width="6.7109375" customWidth="1"/>
    <col min="3" max="4" width="27.28515625" customWidth="1"/>
    <col min="5" max="5" width="31.140625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11.140625" customWidth="1"/>
    <col min="11" max="11" width="21" customWidth="1"/>
  </cols>
  <sheetData>
    <row r="2" spans="2:12">
      <c r="C2" s="2"/>
      <c r="D2" s="2"/>
      <c r="E2" s="2" t="s">
        <v>0</v>
      </c>
      <c r="F2" s="148" t="s">
        <v>384</v>
      </c>
      <c r="G2" s="148"/>
      <c r="H2" s="9"/>
      <c r="I2" s="2"/>
      <c r="J2" s="2"/>
      <c r="K2" s="2"/>
      <c r="L2" s="2"/>
    </row>
    <row r="3" spans="2:12">
      <c r="C3" s="2"/>
      <c r="D3" s="2"/>
      <c r="E3" s="2" t="s">
        <v>1</v>
      </c>
      <c r="F3" s="148" t="s">
        <v>385</v>
      </c>
      <c r="G3" s="148"/>
      <c r="H3" s="9"/>
      <c r="I3" s="2"/>
      <c r="J3" s="2"/>
      <c r="K3" s="2"/>
      <c r="L3" s="2"/>
    </row>
    <row r="4" spans="2:12">
      <c r="C4" s="2"/>
      <c r="D4" s="2"/>
      <c r="E4" s="2" t="s">
        <v>2</v>
      </c>
      <c r="F4" s="149">
        <v>44696</v>
      </c>
      <c r="G4" s="149"/>
      <c r="H4" s="10"/>
      <c r="I4" s="2"/>
      <c r="J4" s="2"/>
      <c r="K4" s="2"/>
      <c r="L4" s="2"/>
    </row>
    <row r="5" spans="2:12">
      <c r="C5" s="1"/>
      <c r="D5" s="1"/>
      <c r="E5" s="1"/>
      <c r="F5" s="2"/>
      <c r="G5" s="1"/>
      <c r="H5" s="1"/>
      <c r="I5" s="1"/>
      <c r="J5" s="1"/>
      <c r="K5" s="1"/>
      <c r="L5" s="1"/>
    </row>
    <row r="6" spans="2:12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2:12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3"/>
    </row>
    <row r="8" spans="2:12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7</v>
      </c>
      <c r="J8" s="11" t="s">
        <v>8</v>
      </c>
      <c r="K8" s="7" t="s">
        <v>6</v>
      </c>
      <c r="L8" s="6"/>
    </row>
    <row r="9" spans="2:12" ht="15.75">
      <c r="B9" s="44"/>
      <c r="C9" s="157" t="s">
        <v>284</v>
      </c>
      <c r="D9" s="158" t="s">
        <v>287</v>
      </c>
      <c r="E9" s="167" t="s">
        <v>143</v>
      </c>
      <c r="F9" s="109">
        <v>11.6</v>
      </c>
      <c r="G9" s="109">
        <v>12</v>
      </c>
      <c r="H9" s="109">
        <v>10.8</v>
      </c>
      <c r="I9" s="109">
        <v>10.8</v>
      </c>
      <c r="J9" s="109">
        <f t="shared" ref="J9:J51" si="0">MIN(F9:I9)</f>
        <v>10.8</v>
      </c>
      <c r="K9" s="169">
        <f t="shared" ref="K9:K51" si="1">SUM(F9:I9)-J9</f>
        <v>34.400000000000006</v>
      </c>
      <c r="L9" s="5"/>
    </row>
    <row r="10" spans="2:12" ht="15.75">
      <c r="B10" s="44"/>
      <c r="C10" s="155" t="s">
        <v>258</v>
      </c>
      <c r="D10" s="156" t="s">
        <v>56</v>
      </c>
      <c r="E10" s="161" t="s">
        <v>143</v>
      </c>
      <c r="F10" s="111">
        <v>11.6</v>
      </c>
      <c r="G10" s="111">
        <v>11.1</v>
      </c>
      <c r="H10" s="111">
        <v>10.8</v>
      </c>
      <c r="I10" s="111">
        <v>10.7</v>
      </c>
      <c r="J10" s="111">
        <f t="shared" si="0"/>
        <v>10.7</v>
      </c>
      <c r="K10" s="171">
        <f t="shared" si="1"/>
        <v>33.5</v>
      </c>
      <c r="L10" s="5"/>
    </row>
    <row r="11" spans="2:12" ht="15.75">
      <c r="B11" s="44"/>
      <c r="C11" s="120" t="s">
        <v>283</v>
      </c>
      <c r="D11" s="121" t="s">
        <v>286</v>
      </c>
      <c r="E11" s="117" t="s">
        <v>143</v>
      </c>
      <c r="F11" s="129">
        <v>11.6</v>
      </c>
      <c r="G11" s="129">
        <v>11</v>
      </c>
      <c r="H11" s="129">
        <v>10.7</v>
      </c>
      <c r="I11" s="129">
        <v>10.8</v>
      </c>
      <c r="J11" s="116">
        <f t="shared" si="0"/>
        <v>10.7</v>
      </c>
      <c r="K11" s="129">
        <f t="shared" si="1"/>
        <v>33.399999999999991</v>
      </c>
      <c r="L11" s="5"/>
    </row>
    <row r="12" spans="2:12" ht="15.75">
      <c r="B12" s="44"/>
      <c r="C12" s="54" t="s">
        <v>285</v>
      </c>
      <c r="D12" s="55" t="s">
        <v>92</v>
      </c>
      <c r="E12" s="4" t="s">
        <v>143</v>
      </c>
      <c r="F12" s="33">
        <v>10.4</v>
      </c>
      <c r="G12" s="33">
        <v>11.7</v>
      </c>
      <c r="H12" s="33">
        <v>10.7</v>
      </c>
      <c r="I12" s="33">
        <v>10.9</v>
      </c>
      <c r="J12" s="33">
        <f t="shared" si="0"/>
        <v>10.4</v>
      </c>
      <c r="K12" s="38">
        <f t="shared" si="1"/>
        <v>33.299999999999997</v>
      </c>
      <c r="L12" s="5"/>
    </row>
    <row r="13" spans="2:12" ht="15.75">
      <c r="B13" s="44"/>
      <c r="C13" s="32"/>
      <c r="D13" s="32"/>
      <c r="E13" s="33"/>
      <c r="F13" s="33"/>
      <c r="G13" s="33"/>
      <c r="H13" s="33"/>
      <c r="I13" s="33"/>
      <c r="J13" s="33">
        <f t="shared" si="0"/>
        <v>0</v>
      </c>
      <c r="K13" s="38">
        <f t="shared" si="1"/>
        <v>0</v>
      </c>
      <c r="L13" s="5"/>
    </row>
    <row r="14" spans="2:12" ht="15.75">
      <c r="B14" s="44"/>
      <c r="C14" s="35"/>
      <c r="D14" s="36"/>
      <c r="E14" s="33"/>
      <c r="F14" s="33"/>
      <c r="G14" s="33"/>
      <c r="H14" s="33"/>
      <c r="I14" s="33"/>
      <c r="J14" s="33">
        <f t="shared" si="0"/>
        <v>0</v>
      </c>
      <c r="K14" s="38">
        <f t="shared" si="1"/>
        <v>0</v>
      </c>
      <c r="L14" s="5"/>
    </row>
    <row r="15" spans="2:12" ht="15.75">
      <c r="B15" s="44"/>
      <c r="C15" s="36"/>
      <c r="D15" s="36"/>
      <c r="E15" s="33"/>
      <c r="F15" s="33"/>
      <c r="G15" s="33"/>
      <c r="H15" s="33"/>
      <c r="I15" s="33"/>
      <c r="J15" s="33">
        <f t="shared" si="0"/>
        <v>0</v>
      </c>
      <c r="K15" s="38">
        <f t="shared" si="1"/>
        <v>0</v>
      </c>
      <c r="L15" s="5"/>
    </row>
    <row r="16" spans="2:12" ht="15.75">
      <c r="B16" s="44"/>
      <c r="C16" s="35"/>
      <c r="D16" s="36"/>
      <c r="E16" s="33"/>
      <c r="F16" s="33"/>
      <c r="G16" s="33"/>
      <c r="H16" s="33"/>
      <c r="I16" s="33"/>
      <c r="J16" s="33">
        <f t="shared" si="0"/>
        <v>0</v>
      </c>
      <c r="K16" s="38">
        <f t="shared" si="1"/>
        <v>0</v>
      </c>
      <c r="L16" s="5"/>
    </row>
    <row r="17" spans="2:12" ht="15.75">
      <c r="B17" s="44"/>
      <c r="C17" s="36"/>
      <c r="D17" s="36"/>
      <c r="E17" s="33"/>
      <c r="F17" s="33"/>
      <c r="G17" s="33"/>
      <c r="H17" s="33"/>
      <c r="I17" s="33"/>
      <c r="J17" s="33">
        <f t="shared" si="0"/>
        <v>0</v>
      </c>
      <c r="K17" s="38">
        <f t="shared" si="1"/>
        <v>0</v>
      </c>
      <c r="L17" s="5"/>
    </row>
    <row r="18" spans="2:12" ht="15.75">
      <c r="B18" s="44"/>
      <c r="C18" s="36"/>
      <c r="D18" s="36"/>
      <c r="E18" s="33"/>
      <c r="F18" s="33"/>
      <c r="G18" s="33"/>
      <c r="H18" s="33"/>
      <c r="I18" s="33"/>
      <c r="J18" s="33">
        <f t="shared" si="0"/>
        <v>0</v>
      </c>
      <c r="K18" s="38">
        <f t="shared" si="1"/>
        <v>0</v>
      </c>
      <c r="L18" s="5"/>
    </row>
    <row r="19" spans="2:12" ht="15.75">
      <c r="B19" s="44"/>
      <c r="C19" s="35"/>
      <c r="D19" s="36"/>
      <c r="E19" s="33"/>
      <c r="F19" s="33"/>
      <c r="G19" s="33"/>
      <c r="H19" s="33"/>
      <c r="I19" s="33"/>
      <c r="J19" s="33">
        <f t="shared" si="0"/>
        <v>0</v>
      </c>
      <c r="K19" s="38">
        <f t="shared" si="1"/>
        <v>0</v>
      </c>
      <c r="L19" s="5"/>
    </row>
    <row r="20" spans="2:12" ht="15.75">
      <c r="B20" s="44"/>
      <c r="C20" s="35"/>
      <c r="D20" s="36"/>
      <c r="E20" s="33"/>
      <c r="F20" s="33"/>
      <c r="G20" s="33"/>
      <c r="H20" s="33"/>
      <c r="I20" s="33"/>
      <c r="J20" s="33">
        <f t="shared" si="0"/>
        <v>0</v>
      </c>
      <c r="K20" s="38">
        <f t="shared" si="1"/>
        <v>0</v>
      </c>
      <c r="L20" s="5"/>
    </row>
    <row r="21" spans="2:12" ht="15.75">
      <c r="B21" s="44"/>
      <c r="C21" s="35"/>
      <c r="D21" s="36"/>
      <c r="E21" s="33"/>
      <c r="F21" s="33"/>
      <c r="G21" s="33"/>
      <c r="H21" s="33"/>
      <c r="I21" s="33"/>
      <c r="J21" s="33">
        <f t="shared" si="0"/>
        <v>0</v>
      </c>
      <c r="K21" s="38">
        <f t="shared" si="1"/>
        <v>0</v>
      </c>
      <c r="L21" s="5"/>
    </row>
    <row r="22" spans="2:12" ht="15.75">
      <c r="B22" s="44"/>
      <c r="C22" s="35"/>
      <c r="D22" s="35"/>
      <c r="E22" s="33"/>
      <c r="F22" s="33"/>
      <c r="G22" s="33"/>
      <c r="H22" s="33"/>
      <c r="I22" s="33"/>
      <c r="J22" s="33">
        <f t="shared" si="0"/>
        <v>0</v>
      </c>
      <c r="K22" s="38">
        <f t="shared" si="1"/>
        <v>0</v>
      </c>
      <c r="L22" s="5"/>
    </row>
    <row r="23" spans="2:12" ht="15.75">
      <c r="B23" s="44"/>
      <c r="C23" s="36"/>
      <c r="D23" s="36"/>
      <c r="E23" s="33"/>
      <c r="F23" s="33"/>
      <c r="G23" s="33"/>
      <c r="H23" s="33"/>
      <c r="I23" s="33"/>
      <c r="J23" s="33">
        <f t="shared" si="0"/>
        <v>0</v>
      </c>
      <c r="K23" s="38">
        <f t="shared" si="1"/>
        <v>0</v>
      </c>
      <c r="L23" s="5"/>
    </row>
    <row r="24" spans="2:12" ht="15.75">
      <c r="B24" s="44"/>
      <c r="C24" s="36"/>
      <c r="D24" s="32"/>
      <c r="E24" s="33"/>
      <c r="F24" s="33"/>
      <c r="G24" s="33"/>
      <c r="H24" s="33"/>
      <c r="I24" s="33"/>
      <c r="J24" s="33">
        <f t="shared" si="0"/>
        <v>0</v>
      </c>
      <c r="K24" s="38">
        <f t="shared" si="1"/>
        <v>0</v>
      </c>
      <c r="L24" s="5"/>
    </row>
    <row r="25" spans="2:12" ht="15.75">
      <c r="B25" s="44"/>
      <c r="C25" s="35"/>
      <c r="D25" s="36"/>
      <c r="E25" s="33"/>
      <c r="F25" s="33"/>
      <c r="G25" s="33"/>
      <c r="H25" s="33"/>
      <c r="I25" s="33"/>
      <c r="J25" s="33">
        <f t="shared" si="0"/>
        <v>0</v>
      </c>
      <c r="K25" s="38">
        <f t="shared" si="1"/>
        <v>0</v>
      </c>
      <c r="L25" s="5"/>
    </row>
    <row r="26" spans="2:12" ht="15.75">
      <c r="B26" s="44"/>
      <c r="C26" s="36"/>
      <c r="D26" s="36"/>
      <c r="E26" s="33"/>
      <c r="F26" s="33"/>
      <c r="G26" s="33"/>
      <c r="H26" s="33"/>
      <c r="I26" s="33"/>
      <c r="J26" s="33">
        <f t="shared" si="0"/>
        <v>0</v>
      </c>
      <c r="K26" s="38">
        <f t="shared" si="1"/>
        <v>0</v>
      </c>
      <c r="L26" s="5"/>
    </row>
    <row r="27" spans="2:12" ht="15.75">
      <c r="B27" s="44"/>
      <c r="C27" s="35"/>
      <c r="D27" s="36"/>
      <c r="E27" s="33"/>
      <c r="F27" s="33"/>
      <c r="G27" s="33"/>
      <c r="H27" s="33"/>
      <c r="I27" s="33"/>
      <c r="J27" s="33">
        <f t="shared" si="0"/>
        <v>0</v>
      </c>
      <c r="K27" s="38">
        <f t="shared" si="1"/>
        <v>0</v>
      </c>
      <c r="L27" s="5"/>
    </row>
    <row r="28" spans="2:12" ht="15.75">
      <c r="B28" s="44"/>
      <c r="C28" s="36"/>
      <c r="D28" s="36"/>
      <c r="E28" s="33"/>
      <c r="F28" s="33"/>
      <c r="G28" s="33"/>
      <c r="H28" s="33"/>
      <c r="I28" s="33"/>
      <c r="J28" s="33">
        <f t="shared" si="0"/>
        <v>0</v>
      </c>
      <c r="K28" s="38">
        <f t="shared" si="1"/>
        <v>0</v>
      </c>
      <c r="L28" s="5"/>
    </row>
    <row r="29" spans="2:12" ht="15.75">
      <c r="B29" s="44"/>
      <c r="C29" s="35"/>
      <c r="D29" s="36"/>
      <c r="E29" s="33"/>
      <c r="F29" s="33"/>
      <c r="G29" s="33"/>
      <c r="H29" s="33"/>
      <c r="I29" s="33"/>
      <c r="J29" s="33">
        <f t="shared" si="0"/>
        <v>0</v>
      </c>
      <c r="K29" s="38">
        <f t="shared" si="1"/>
        <v>0</v>
      </c>
      <c r="L29" s="5"/>
    </row>
    <row r="30" spans="2:12" ht="15.75">
      <c r="B30" s="44"/>
      <c r="C30" s="36"/>
      <c r="D30" s="36"/>
      <c r="E30" s="33"/>
      <c r="F30" s="33"/>
      <c r="G30" s="33"/>
      <c r="H30" s="33"/>
      <c r="I30" s="33"/>
      <c r="J30" s="33">
        <f t="shared" si="0"/>
        <v>0</v>
      </c>
      <c r="K30" s="38">
        <f t="shared" si="1"/>
        <v>0</v>
      </c>
      <c r="L30" s="5"/>
    </row>
    <row r="31" spans="2:12" ht="15.75">
      <c r="B31" s="44"/>
      <c r="C31" s="35"/>
      <c r="D31" s="36"/>
      <c r="E31" s="33"/>
      <c r="F31" s="33"/>
      <c r="G31" s="33"/>
      <c r="H31" s="33"/>
      <c r="I31" s="33"/>
      <c r="J31" s="33">
        <f t="shared" si="0"/>
        <v>0</v>
      </c>
      <c r="K31" s="38">
        <f t="shared" si="1"/>
        <v>0</v>
      </c>
      <c r="L31" s="5"/>
    </row>
    <row r="32" spans="2:12" ht="15.75">
      <c r="B32" s="44"/>
      <c r="C32" s="36"/>
      <c r="D32" s="36"/>
      <c r="E32" s="33"/>
      <c r="F32" s="33"/>
      <c r="G32" s="33"/>
      <c r="H32" s="33"/>
      <c r="I32" s="33"/>
      <c r="J32" s="33">
        <f t="shared" si="0"/>
        <v>0</v>
      </c>
      <c r="K32" s="38">
        <f t="shared" si="1"/>
        <v>0</v>
      </c>
      <c r="L32" s="5"/>
    </row>
    <row r="33" spans="2:12" ht="15.75">
      <c r="B33" s="44"/>
      <c r="C33" s="36"/>
      <c r="D33" s="36"/>
      <c r="E33" s="33"/>
      <c r="F33" s="33"/>
      <c r="G33" s="33"/>
      <c r="H33" s="33"/>
      <c r="I33" s="33"/>
      <c r="J33" s="33">
        <f t="shared" si="0"/>
        <v>0</v>
      </c>
      <c r="K33" s="38">
        <f t="shared" si="1"/>
        <v>0</v>
      </c>
      <c r="L33" s="5"/>
    </row>
    <row r="34" spans="2:12" ht="15.75">
      <c r="B34" s="44"/>
      <c r="C34" s="32"/>
      <c r="D34" s="32"/>
      <c r="E34" s="33"/>
      <c r="F34" s="33"/>
      <c r="G34" s="33"/>
      <c r="H34" s="33"/>
      <c r="I34" s="33"/>
      <c r="J34" s="33">
        <f t="shared" si="0"/>
        <v>0</v>
      </c>
      <c r="K34" s="38">
        <f t="shared" si="1"/>
        <v>0</v>
      </c>
      <c r="L34" s="5"/>
    </row>
    <row r="35" spans="2:12" ht="15.75">
      <c r="B35" s="44"/>
      <c r="C35" s="35"/>
      <c r="D35" s="36"/>
      <c r="E35" s="33"/>
      <c r="F35" s="33"/>
      <c r="G35" s="33"/>
      <c r="H35" s="33"/>
      <c r="I35" s="33"/>
      <c r="J35" s="33">
        <f t="shared" si="0"/>
        <v>0</v>
      </c>
      <c r="K35" s="38">
        <f t="shared" si="1"/>
        <v>0</v>
      </c>
      <c r="L35" s="5"/>
    </row>
    <row r="36" spans="2:12" ht="15.75">
      <c r="B36" s="44"/>
      <c r="C36" s="36"/>
      <c r="D36" s="36"/>
      <c r="E36" s="33"/>
      <c r="F36" s="33"/>
      <c r="G36" s="33"/>
      <c r="H36" s="33"/>
      <c r="I36" s="33"/>
      <c r="J36" s="33">
        <f t="shared" si="0"/>
        <v>0</v>
      </c>
      <c r="K36" s="38">
        <f t="shared" si="1"/>
        <v>0</v>
      </c>
      <c r="L36" s="5"/>
    </row>
    <row r="37" spans="2:12" ht="15.75">
      <c r="B37" s="44"/>
      <c r="C37" s="36"/>
      <c r="D37" s="36"/>
      <c r="E37" s="33"/>
      <c r="F37" s="33"/>
      <c r="G37" s="33"/>
      <c r="H37" s="33"/>
      <c r="I37" s="33"/>
      <c r="J37" s="33">
        <f t="shared" si="0"/>
        <v>0</v>
      </c>
      <c r="K37" s="38">
        <f t="shared" si="1"/>
        <v>0</v>
      </c>
      <c r="L37" s="5"/>
    </row>
    <row r="38" spans="2:12" ht="15.75">
      <c r="B38" s="44"/>
      <c r="C38" s="36"/>
      <c r="D38" s="36"/>
      <c r="E38" s="33"/>
      <c r="F38" s="33"/>
      <c r="G38" s="33"/>
      <c r="H38" s="33"/>
      <c r="I38" s="33"/>
      <c r="J38" s="33">
        <f t="shared" si="0"/>
        <v>0</v>
      </c>
      <c r="K38" s="38">
        <f t="shared" si="1"/>
        <v>0</v>
      </c>
      <c r="L38" s="5"/>
    </row>
    <row r="39" spans="2:12" ht="15.75">
      <c r="B39" s="44"/>
      <c r="C39" s="36"/>
      <c r="D39" s="36"/>
      <c r="E39" s="33"/>
      <c r="F39" s="33"/>
      <c r="G39" s="33"/>
      <c r="H39" s="33"/>
      <c r="I39" s="33"/>
      <c r="J39" s="33">
        <f t="shared" si="0"/>
        <v>0</v>
      </c>
      <c r="K39" s="38">
        <f t="shared" si="1"/>
        <v>0</v>
      </c>
      <c r="L39" s="5"/>
    </row>
    <row r="40" spans="2:12" ht="15.75">
      <c r="B40" s="44"/>
      <c r="C40" s="36"/>
      <c r="D40" s="36"/>
      <c r="E40" s="33"/>
      <c r="F40" s="33"/>
      <c r="G40" s="33"/>
      <c r="H40" s="33"/>
      <c r="I40" s="33"/>
      <c r="J40" s="33">
        <f t="shared" si="0"/>
        <v>0</v>
      </c>
      <c r="K40" s="38">
        <f t="shared" si="1"/>
        <v>0</v>
      </c>
      <c r="L40" s="5"/>
    </row>
    <row r="41" spans="2:12" ht="15.75">
      <c r="B41" s="44"/>
      <c r="C41" s="36"/>
      <c r="D41" s="36"/>
      <c r="E41" s="33"/>
      <c r="F41" s="33"/>
      <c r="G41" s="33"/>
      <c r="H41" s="33"/>
      <c r="I41" s="33"/>
      <c r="J41" s="33">
        <f t="shared" si="0"/>
        <v>0</v>
      </c>
      <c r="K41" s="38">
        <f t="shared" si="1"/>
        <v>0</v>
      </c>
      <c r="L41" s="5"/>
    </row>
    <row r="42" spans="2:12" ht="15.75">
      <c r="B42" s="44"/>
      <c r="C42" s="32"/>
      <c r="D42" s="32"/>
      <c r="E42" s="33"/>
      <c r="F42" s="33"/>
      <c r="G42" s="33"/>
      <c r="H42" s="33"/>
      <c r="I42" s="33"/>
      <c r="J42" s="33">
        <f t="shared" si="0"/>
        <v>0</v>
      </c>
      <c r="K42" s="38">
        <f t="shared" si="1"/>
        <v>0</v>
      </c>
      <c r="L42" s="5"/>
    </row>
    <row r="43" spans="2:12" ht="15.75">
      <c r="B43" s="44"/>
      <c r="C43" s="36"/>
      <c r="D43" s="36"/>
      <c r="E43" s="33"/>
      <c r="F43" s="33"/>
      <c r="G43" s="33"/>
      <c r="H43" s="33"/>
      <c r="I43" s="33"/>
      <c r="J43" s="33">
        <f t="shared" si="0"/>
        <v>0</v>
      </c>
      <c r="K43" s="38">
        <f t="shared" si="1"/>
        <v>0</v>
      </c>
      <c r="L43" s="5"/>
    </row>
    <row r="44" spans="2:12" ht="15.75">
      <c r="B44" s="44"/>
      <c r="C44" s="35"/>
      <c r="D44" s="36"/>
      <c r="E44" s="33"/>
      <c r="F44" s="33"/>
      <c r="G44" s="33"/>
      <c r="H44" s="33"/>
      <c r="I44" s="33"/>
      <c r="J44" s="33">
        <f t="shared" si="0"/>
        <v>0</v>
      </c>
      <c r="K44" s="38">
        <f t="shared" si="1"/>
        <v>0</v>
      </c>
      <c r="L44" s="5"/>
    </row>
    <row r="45" spans="2:12" ht="15.75">
      <c r="B45" s="44"/>
      <c r="C45" s="36"/>
      <c r="D45" s="36"/>
      <c r="E45" s="33"/>
      <c r="F45" s="33"/>
      <c r="G45" s="33"/>
      <c r="H45" s="33"/>
      <c r="I45" s="33"/>
      <c r="J45" s="33">
        <f t="shared" si="0"/>
        <v>0</v>
      </c>
      <c r="K45" s="38">
        <f t="shared" si="1"/>
        <v>0</v>
      </c>
      <c r="L45" s="5"/>
    </row>
    <row r="46" spans="2:12" ht="15.75">
      <c r="B46" s="44"/>
      <c r="C46" s="36"/>
      <c r="D46" s="36"/>
      <c r="E46" s="33"/>
      <c r="F46" s="33"/>
      <c r="G46" s="33"/>
      <c r="H46" s="33"/>
      <c r="I46" s="33"/>
      <c r="J46" s="33">
        <f t="shared" si="0"/>
        <v>0</v>
      </c>
      <c r="K46" s="38">
        <f t="shared" si="1"/>
        <v>0</v>
      </c>
      <c r="L46" s="5"/>
    </row>
    <row r="47" spans="2:12" ht="15.75">
      <c r="B47" s="44"/>
      <c r="C47" s="36"/>
      <c r="D47" s="36"/>
      <c r="E47" s="33"/>
      <c r="F47" s="33"/>
      <c r="G47" s="33"/>
      <c r="H47" s="33"/>
      <c r="I47" s="33"/>
      <c r="J47" s="33">
        <f t="shared" si="0"/>
        <v>0</v>
      </c>
      <c r="K47" s="38">
        <f t="shared" si="1"/>
        <v>0</v>
      </c>
    </row>
    <row r="48" spans="2:12" ht="15.75">
      <c r="B48" s="44"/>
      <c r="C48" s="32"/>
      <c r="D48" s="32"/>
      <c r="E48" s="33"/>
      <c r="F48" s="33"/>
      <c r="G48" s="33"/>
      <c r="H48" s="33"/>
      <c r="I48" s="33"/>
      <c r="J48" s="33">
        <f t="shared" si="0"/>
        <v>0</v>
      </c>
      <c r="K48" s="38">
        <f t="shared" si="1"/>
        <v>0</v>
      </c>
    </row>
    <row r="49" spans="2:11" ht="15.75">
      <c r="B49" s="44"/>
      <c r="C49" s="36"/>
      <c r="D49" s="36"/>
      <c r="E49" s="33"/>
      <c r="F49" s="33"/>
      <c r="G49" s="33"/>
      <c r="H49" s="33"/>
      <c r="I49" s="33"/>
      <c r="J49" s="33">
        <f t="shared" si="0"/>
        <v>0</v>
      </c>
      <c r="K49" s="38">
        <f t="shared" si="1"/>
        <v>0</v>
      </c>
    </row>
    <row r="50" spans="2:11" ht="15.75">
      <c r="B50" s="44"/>
      <c r="C50" s="36"/>
      <c r="D50" s="36"/>
      <c r="E50" s="33"/>
      <c r="F50" s="33"/>
      <c r="G50" s="33"/>
      <c r="H50" s="33"/>
      <c r="I50" s="33"/>
      <c r="J50" s="33">
        <f t="shared" si="0"/>
        <v>0</v>
      </c>
      <c r="K50" s="38">
        <f t="shared" si="1"/>
        <v>0</v>
      </c>
    </row>
    <row r="51" spans="2:11" ht="15.75">
      <c r="B51" s="34"/>
      <c r="C51" s="42"/>
      <c r="D51" s="42"/>
      <c r="E51" s="43"/>
      <c r="F51" s="43"/>
      <c r="G51" s="43"/>
      <c r="H51" s="43"/>
      <c r="I51" s="43"/>
      <c r="J51" s="33">
        <f t="shared" si="0"/>
        <v>0</v>
      </c>
      <c r="K51" s="38">
        <f t="shared" si="1"/>
        <v>0</v>
      </c>
    </row>
  </sheetData>
  <autoFilter ref="C8:K51" xr:uid="{BD858360-2D82-4E6C-A527-606F55A6B28B}">
    <sortState xmlns:xlrd2="http://schemas.microsoft.com/office/spreadsheetml/2017/richdata2" ref="C9:K51">
      <sortCondition descending="1" ref="K8:K51"/>
    </sortState>
  </autoFilter>
  <mergeCells count="5">
    <mergeCell ref="F2:G2"/>
    <mergeCell ref="F3:G3"/>
    <mergeCell ref="F4:G4"/>
    <mergeCell ref="B7:K7"/>
    <mergeCell ref="B6:L6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B2:L48"/>
  <sheetViews>
    <sheetView topLeftCell="A2" zoomScale="115" zoomScaleNormal="115" workbookViewId="0">
      <selection activeCell="C10" sqref="C10:K10"/>
    </sheetView>
  </sheetViews>
  <sheetFormatPr defaultColWidth="8.85546875" defaultRowHeight="15"/>
  <cols>
    <col min="1" max="1" width="7" customWidth="1"/>
    <col min="2" max="2" width="6.7109375" customWidth="1"/>
    <col min="3" max="4" width="27.28515625" customWidth="1"/>
    <col min="5" max="5" width="31.140625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12.140625" customWidth="1"/>
    <col min="11" max="11" width="21" customWidth="1"/>
  </cols>
  <sheetData>
    <row r="2" spans="2:12">
      <c r="C2" s="2"/>
      <c r="D2" s="2"/>
      <c r="E2" s="2" t="s">
        <v>0</v>
      </c>
      <c r="F2" s="148" t="s">
        <v>384</v>
      </c>
      <c r="G2" s="148"/>
      <c r="H2" s="9"/>
      <c r="I2" s="2"/>
      <c r="J2" s="2"/>
      <c r="K2" s="2"/>
      <c r="L2" s="2"/>
    </row>
    <row r="3" spans="2:12">
      <c r="C3" s="2"/>
      <c r="D3" s="2"/>
      <c r="E3" s="2" t="s">
        <v>1</v>
      </c>
      <c r="F3" s="148" t="s">
        <v>385</v>
      </c>
      <c r="G3" s="148"/>
      <c r="H3" s="9"/>
      <c r="I3" s="2"/>
      <c r="J3" s="2"/>
      <c r="K3" s="2"/>
      <c r="L3" s="2"/>
    </row>
    <row r="4" spans="2:12">
      <c r="C4" s="2"/>
      <c r="D4" s="2"/>
      <c r="E4" s="2" t="s">
        <v>2</v>
      </c>
      <c r="F4" s="149">
        <v>44696</v>
      </c>
      <c r="G4" s="149"/>
      <c r="H4" s="10"/>
      <c r="I4" s="2"/>
      <c r="J4" s="2"/>
      <c r="K4" s="2"/>
      <c r="L4" s="2"/>
    </row>
    <row r="5" spans="2:12">
      <c r="C5" s="1"/>
      <c r="D5" s="1"/>
      <c r="E5" s="1"/>
      <c r="F5" s="2"/>
      <c r="G5" s="1"/>
      <c r="H5" s="1"/>
      <c r="I5" s="1"/>
      <c r="J5" s="1"/>
      <c r="K5" s="1"/>
      <c r="L5" s="1"/>
    </row>
    <row r="6" spans="2:12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2:12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3"/>
    </row>
    <row r="8" spans="2:12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7</v>
      </c>
      <c r="J8" s="11" t="s">
        <v>8</v>
      </c>
      <c r="K8" s="7" t="s">
        <v>6</v>
      </c>
      <c r="L8" s="6"/>
    </row>
    <row r="9" spans="2:12" ht="15.75">
      <c r="B9" s="31"/>
      <c r="C9" s="157" t="s">
        <v>240</v>
      </c>
      <c r="D9" s="158" t="s">
        <v>92</v>
      </c>
      <c r="E9" s="175" t="s">
        <v>299</v>
      </c>
      <c r="F9" s="109">
        <v>13.1</v>
      </c>
      <c r="G9" s="109">
        <v>12.5</v>
      </c>
      <c r="H9" s="109">
        <v>12.9</v>
      </c>
      <c r="I9" s="109">
        <v>11.2</v>
      </c>
      <c r="J9" s="109">
        <f t="shared" ref="J9:J48" si="0">MIN(F9:I9)</f>
        <v>11.2</v>
      </c>
      <c r="K9" s="109">
        <f t="shared" ref="K9:K48" si="1">SUM(F9:I9)-J9</f>
        <v>38.5</v>
      </c>
      <c r="L9" s="5"/>
    </row>
    <row r="10" spans="2:12">
      <c r="B10" s="31"/>
      <c r="C10" s="155" t="s">
        <v>253</v>
      </c>
      <c r="D10" s="156" t="s">
        <v>290</v>
      </c>
      <c r="E10" s="111" t="s">
        <v>143</v>
      </c>
      <c r="F10" s="111">
        <v>11.3</v>
      </c>
      <c r="G10" s="111">
        <v>13.5</v>
      </c>
      <c r="H10" s="111">
        <v>13.3</v>
      </c>
      <c r="I10" s="111">
        <v>11.3</v>
      </c>
      <c r="J10" s="111">
        <f t="shared" si="0"/>
        <v>11.3</v>
      </c>
      <c r="K10" s="111">
        <f t="shared" si="1"/>
        <v>38.100000000000009</v>
      </c>
      <c r="L10" s="5"/>
    </row>
    <row r="11" spans="2:12">
      <c r="B11" s="31"/>
      <c r="C11" s="134" t="s">
        <v>362</v>
      </c>
      <c r="D11" s="134" t="s">
        <v>363</v>
      </c>
      <c r="E11" s="116" t="s">
        <v>61</v>
      </c>
      <c r="F11" s="116">
        <v>12.7</v>
      </c>
      <c r="G11" s="116">
        <v>11.6</v>
      </c>
      <c r="H11" s="116">
        <v>12.8</v>
      </c>
      <c r="I11" s="116">
        <v>11.1</v>
      </c>
      <c r="J11" s="116">
        <f t="shared" si="0"/>
        <v>11.1</v>
      </c>
      <c r="K11" s="116">
        <f t="shared" si="1"/>
        <v>37.099999999999994</v>
      </c>
      <c r="L11" s="5"/>
    </row>
    <row r="12" spans="2:12" ht="15.75">
      <c r="B12" s="31"/>
      <c r="C12" s="135" t="s">
        <v>228</v>
      </c>
      <c r="D12" s="62" t="s">
        <v>229</v>
      </c>
      <c r="E12" s="38" t="s">
        <v>64</v>
      </c>
      <c r="F12" s="33">
        <v>11.9</v>
      </c>
      <c r="G12" s="33">
        <v>12.1</v>
      </c>
      <c r="H12" s="33">
        <v>12.7</v>
      </c>
      <c r="I12" s="33">
        <v>10.7</v>
      </c>
      <c r="J12" s="33">
        <f t="shared" si="0"/>
        <v>10.7</v>
      </c>
      <c r="K12" s="33">
        <f t="shared" si="1"/>
        <v>36.700000000000003</v>
      </c>
      <c r="L12" s="5"/>
    </row>
    <row r="13" spans="2:12" ht="15.75">
      <c r="B13" s="31"/>
      <c r="C13" s="91" t="s">
        <v>208</v>
      </c>
      <c r="D13" s="91" t="s">
        <v>59</v>
      </c>
      <c r="E13" s="30" t="s">
        <v>64</v>
      </c>
      <c r="F13" s="128">
        <v>11.8</v>
      </c>
      <c r="G13" s="128">
        <v>12.1</v>
      </c>
      <c r="H13" s="128">
        <v>12.7</v>
      </c>
      <c r="I13" s="128">
        <v>11.1</v>
      </c>
      <c r="J13" s="33">
        <f t="shared" si="0"/>
        <v>11.1</v>
      </c>
      <c r="K13" s="33">
        <f t="shared" si="1"/>
        <v>36.599999999999994</v>
      </c>
      <c r="L13" s="5"/>
    </row>
    <row r="14" spans="2:12">
      <c r="B14" s="31"/>
      <c r="C14" s="90" t="s">
        <v>289</v>
      </c>
      <c r="D14" s="100" t="s">
        <v>60</v>
      </c>
      <c r="E14" s="33" t="s">
        <v>143</v>
      </c>
      <c r="F14" s="33">
        <v>11.8</v>
      </c>
      <c r="G14" s="33">
        <v>13.4</v>
      </c>
      <c r="H14" s="33">
        <v>10.9</v>
      </c>
      <c r="I14" s="33">
        <v>11.1</v>
      </c>
      <c r="J14" s="33">
        <f t="shared" si="0"/>
        <v>10.9</v>
      </c>
      <c r="K14" s="33">
        <f t="shared" si="1"/>
        <v>36.300000000000004</v>
      </c>
      <c r="L14" s="5"/>
    </row>
    <row r="15" spans="2:12" ht="15.75">
      <c r="B15" s="31"/>
      <c r="C15" s="90" t="s">
        <v>253</v>
      </c>
      <c r="D15" s="100" t="s">
        <v>198</v>
      </c>
      <c r="E15" s="38" t="s">
        <v>143</v>
      </c>
      <c r="F15" s="33">
        <v>11.5</v>
      </c>
      <c r="G15" s="33">
        <v>13</v>
      </c>
      <c r="H15" s="33">
        <v>11.8</v>
      </c>
      <c r="I15" s="33">
        <v>10.5</v>
      </c>
      <c r="J15" s="33">
        <f t="shared" si="0"/>
        <v>10.5</v>
      </c>
      <c r="K15" s="33">
        <f t="shared" si="1"/>
        <v>36.299999999999997</v>
      </c>
      <c r="L15" s="5"/>
    </row>
    <row r="16" spans="2:12" ht="15.75">
      <c r="B16" s="31"/>
      <c r="C16" s="136" t="s">
        <v>255</v>
      </c>
      <c r="D16" s="55" t="s">
        <v>198</v>
      </c>
      <c r="E16" s="38" t="s">
        <v>143</v>
      </c>
      <c r="F16" s="33">
        <v>11.9</v>
      </c>
      <c r="G16" s="33">
        <v>12.9</v>
      </c>
      <c r="H16" s="33">
        <v>10.8</v>
      </c>
      <c r="I16" s="33">
        <v>11.3</v>
      </c>
      <c r="J16" s="33">
        <f t="shared" si="0"/>
        <v>10.8</v>
      </c>
      <c r="K16" s="33">
        <f t="shared" si="1"/>
        <v>36.100000000000009</v>
      </c>
      <c r="L16" s="5"/>
    </row>
    <row r="17" spans="2:12" ht="15.75">
      <c r="B17" s="31"/>
      <c r="C17" s="74" t="s">
        <v>131</v>
      </c>
      <c r="D17" s="75" t="s">
        <v>57</v>
      </c>
      <c r="E17" s="45" t="s">
        <v>21</v>
      </c>
      <c r="F17" s="128">
        <v>11.8</v>
      </c>
      <c r="G17" s="128">
        <v>11.5</v>
      </c>
      <c r="H17" s="128">
        <v>12.7</v>
      </c>
      <c r="I17" s="128">
        <v>10.5</v>
      </c>
      <c r="J17" s="33">
        <f t="shared" si="0"/>
        <v>10.5</v>
      </c>
      <c r="K17" s="33">
        <f t="shared" si="1"/>
        <v>36</v>
      </c>
      <c r="L17" s="5"/>
    </row>
    <row r="18" spans="2:12" ht="15.75">
      <c r="B18" s="31"/>
      <c r="C18" s="61" t="s">
        <v>251</v>
      </c>
      <c r="D18" s="62" t="s">
        <v>51</v>
      </c>
      <c r="E18" s="38" t="s">
        <v>143</v>
      </c>
      <c r="F18" s="33">
        <v>12</v>
      </c>
      <c r="G18" s="33">
        <v>12.8</v>
      </c>
      <c r="H18" s="33">
        <v>10.7</v>
      </c>
      <c r="I18" s="33">
        <v>10.5</v>
      </c>
      <c r="J18" s="33">
        <f t="shared" si="0"/>
        <v>10.5</v>
      </c>
      <c r="K18" s="33">
        <f t="shared" si="1"/>
        <v>35.5</v>
      </c>
      <c r="L18" s="5"/>
    </row>
    <row r="19" spans="2:12" ht="15.75">
      <c r="B19" s="31"/>
      <c r="C19" s="56" t="s">
        <v>130</v>
      </c>
      <c r="D19" s="57" t="s">
        <v>133</v>
      </c>
      <c r="E19" s="45" t="s">
        <v>21</v>
      </c>
      <c r="F19" s="128">
        <v>10.9</v>
      </c>
      <c r="G19" s="128">
        <v>12.4</v>
      </c>
      <c r="H19" s="128">
        <v>11.7</v>
      </c>
      <c r="I19" s="128">
        <v>11.3</v>
      </c>
      <c r="J19" s="33">
        <f t="shared" si="0"/>
        <v>10.9</v>
      </c>
      <c r="K19" s="33">
        <f t="shared" si="1"/>
        <v>35.4</v>
      </c>
      <c r="L19" s="5"/>
    </row>
    <row r="20" spans="2:12" ht="15.75">
      <c r="B20" s="31"/>
      <c r="C20" s="91" t="s">
        <v>218</v>
      </c>
      <c r="D20" s="91" t="s">
        <v>219</v>
      </c>
      <c r="E20" s="38" t="s">
        <v>64</v>
      </c>
      <c r="F20" s="33">
        <v>11.5</v>
      </c>
      <c r="G20" s="33">
        <v>10.6</v>
      </c>
      <c r="H20" s="33">
        <v>12.6</v>
      </c>
      <c r="I20" s="33">
        <v>10.9</v>
      </c>
      <c r="J20" s="33">
        <f t="shared" si="0"/>
        <v>10.6</v>
      </c>
      <c r="K20" s="33">
        <f t="shared" si="1"/>
        <v>35</v>
      </c>
      <c r="L20" s="5"/>
    </row>
    <row r="21" spans="2:12">
      <c r="B21" s="31"/>
      <c r="C21" s="54" t="s">
        <v>288</v>
      </c>
      <c r="D21" s="55" t="s">
        <v>198</v>
      </c>
      <c r="E21" s="33" t="s">
        <v>143</v>
      </c>
      <c r="F21" s="33">
        <v>11.4</v>
      </c>
      <c r="G21" s="33">
        <v>11.9</v>
      </c>
      <c r="H21" s="33">
        <v>10.8</v>
      </c>
      <c r="I21" s="33">
        <v>11.2</v>
      </c>
      <c r="J21" s="33">
        <f t="shared" si="0"/>
        <v>10.8</v>
      </c>
      <c r="K21" s="33">
        <f t="shared" si="1"/>
        <v>34.5</v>
      </c>
      <c r="L21" s="5"/>
    </row>
    <row r="22" spans="2:12" ht="15.75">
      <c r="B22" s="31"/>
      <c r="C22" s="54" t="s">
        <v>252</v>
      </c>
      <c r="D22" s="55" t="s">
        <v>93</v>
      </c>
      <c r="E22" s="38" t="s">
        <v>143</v>
      </c>
      <c r="F22" s="33">
        <v>11.5</v>
      </c>
      <c r="G22" s="33">
        <v>11</v>
      </c>
      <c r="H22" s="33">
        <v>10.8</v>
      </c>
      <c r="I22" s="33">
        <v>11.1</v>
      </c>
      <c r="J22" s="33">
        <f t="shared" si="0"/>
        <v>10.8</v>
      </c>
      <c r="K22" s="33">
        <f t="shared" si="1"/>
        <v>33.599999999999994</v>
      </c>
      <c r="L22" s="5"/>
    </row>
    <row r="23" spans="2:12" ht="15.75">
      <c r="B23" s="31"/>
      <c r="C23" s="56" t="s">
        <v>47</v>
      </c>
      <c r="D23" s="57" t="s">
        <v>84</v>
      </c>
      <c r="E23" s="45" t="s">
        <v>21</v>
      </c>
      <c r="F23" s="128"/>
      <c r="G23" s="128"/>
      <c r="H23" s="128"/>
      <c r="I23" s="128"/>
      <c r="J23" s="33">
        <f t="shared" si="0"/>
        <v>0</v>
      </c>
      <c r="K23" s="33">
        <f t="shared" si="1"/>
        <v>0</v>
      </c>
      <c r="L23" s="5"/>
    </row>
    <row r="24" spans="2:12" ht="15.75">
      <c r="B24" s="31"/>
      <c r="C24" s="56" t="s">
        <v>47</v>
      </c>
      <c r="D24" s="57" t="s">
        <v>52</v>
      </c>
      <c r="E24" s="45" t="s">
        <v>21</v>
      </c>
      <c r="F24" s="128"/>
      <c r="G24" s="128"/>
      <c r="H24" s="128"/>
      <c r="I24" s="128"/>
      <c r="J24" s="33">
        <f t="shared" si="0"/>
        <v>0</v>
      </c>
      <c r="K24" s="33">
        <f t="shared" si="1"/>
        <v>0</v>
      </c>
      <c r="L24" s="5"/>
    </row>
    <row r="25" spans="2:12" ht="15.75">
      <c r="B25" s="31"/>
      <c r="C25" s="74" t="s">
        <v>132</v>
      </c>
      <c r="D25" s="75" t="s">
        <v>134</v>
      </c>
      <c r="E25" s="30" t="s">
        <v>21</v>
      </c>
      <c r="F25" s="128"/>
      <c r="G25" s="128"/>
      <c r="H25" s="128"/>
      <c r="I25" s="128"/>
      <c r="J25" s="33">
        <f t="shared" si="0"/>
        <v>0</v>
      </c>
      <c r="K25" s="33">
        <f t="shared" si="1"/>
        <v>0</v>
      </c>
      <c r="L25" s="5"/>
    </row>
    <row r="26" spans="2:12" ht="15.75">
      <c r="B26" s="31"/>
      <c r="C26" s="54" t="s">
        <v>254</v>
      </c>
      <c r="D26" s="55" t="s">
        <v>256</v>
      </c>
      <c r="E26" s="38" t="s">
        <v>143</v>
      </c>
      <c r="F26" s="33"/>
      <c r="G26" s="33"/>
      <c r="H26" s="33"/>
      <c r="I26" s="33"/>
      <c r="J26" s="33">
        <f t="shared" si="0"/>
        <v>0</v>
      </c>
      <c r="K26" s="33">
        <f t="shared" si="1"/>
        <v>0</v>
      </c>
      <c r="L26" s="5"/>
    </row>
    <row r="27" spans="2:12">
      <c r="B27" s="31"/>
      <c r="C27" s="36"/>
      <c r="D27" s="36"/>
      <c r="E27" s="33"/>
      <c r="F27" s="33"/>
      <c r="G27" s="33"/>
      <c r="H27" s="33"/>
      <c r="I27" s="33"/>
      <c r="J27" s="33">
        <f t="shared" si="0"/>
        <v>0</v>
      </c>
      <c r="K27" s="33">
        <f t="shared" si="1"/>
        <v>0</v>
      </c>
      <c r="L27" s="5"/>
    </row>
    <row r="28" spans="2:12">
      <c r="B28" s="31"/>
      <c r="C28" s="35"/>
      <c r="D28" s="36"/>
      <c r="E28" s="33"/>
      <c r="F28" s="33"/>
      <c r="G28" s="33"/>
      <c r="H28" s="33"/>
      <c r="I28" s="33"/>
      <c r="J28" s="33">
        <f t="shared" si="0"/>
        <v>0</v>
      </c>
      <c r="K28" s="33">
        <f t="shared" si="1"/>
        <v>0</v>
      </c>
      <c r="L28" s="5"/>
    </row>
    <row r="29" spans="2:12">
      <c r="B29" s="31"/>
      <c r="C29" s="36"/>
      <c r="D29" s="36"/>
      <c r="E29" s="33"/>
      <c r="F29" s="33"/>
      <c r="G29" s="33"/>
      <c r="H29" s="33"/>
      <c r="I29" s="33"/>
      <c r="J29" s="33">
        <f t="shared" si="0"/>
        <v>0</v>
      </c>
      <c r="K29" s="33">
        <f t="shared" si="1"/>
        <v>0</v>
      </c>
      <c r="L29" s="5"/>
    </row>
    <row r="30" spans="2:12">
      <c r="B30" s="31"/>
      <c r="C30" s="36"/>
      <c r="D30" s="36"/>
      <c r="E30" s="33"/>
      <c r="F30" s="33"/>
      <c r="G30" s="33"/>
      <c r="H30" s="33"/>
      <c r="I30" s="33"/>
      <c r="J30" s="33">
        <f t="shared" si="0"/>
        <v>0</v>
      </c>
      <c r="K30" s="33">
        <f t="shared" si="1"/>
        <v>0</v>
      </c>
      <c r="L30" s="5"/>
    </row>
    <row r="31" spans="2:12">
      <c r="B31" s="31"/>
      <c r="C31" s="32"/>
      <c r="D31" s="32"/>
      <c r="E31" s="33"/>
      <c r="F31" s="33"/>
      <c r="G31" s="33"/>
      <c r="H31" s="33"/>
      <c r="I31" s="33"/>
      <c r="J31" s="33">
        <f t="shared" si="0"/>
        <v>0</v>
      </c>
      <c r="K31" s="33">
        <f t="shared" si="1"/>
        <v>0</v>
      </c>
      <c r="L31" s="5"/>
    </row>
    <row r="32" spans="2:12">
      <c r="B32" s="31"/>
      <c r="C32" s="35"/>
      <c r="D32" s="36"/>
      <c r="E32" s="33"/>
      <c r="F32" s="33"/>
      <c r="G32" s="33"/>
      <c r="H32" s="33"/>
      <c r="I32" s="33"/>
      <c r="J32" s="33">
        <f t="shared" si="0"/>
        <v>0</v>
      </c>
      <c r="K32" s="33">
        <f t="shared" si="1"/>
        <v>0</v>
      </c>
      <c r="L32" s="5"/>
    </row>
    <row r="33" spans="2:12">
      <c r="B33" s="31"/>
      <c r="C33" s="36"/>
      <c r="D33" s="36"/>
      <c r="E33" s="33"/>
      <c r="F33" s="33"/>
      <c r="G33" s="33"/>
      <c r="H33" s="33"/>
      <c r="I33" s="33"/>
      <c r="J33" s="33">
        <f t="shared" si="0"/>
        <v>0</v>
      </c>
      <c r="K33" s="33">
        <f t="shared" si="1"/>
        <v>0</v>
      </c>
      <c r="L33" s="5"/>
    </row>
    <row r="34" spans="2:12">
      <c r="B34" s="31"/>
      <c r="C34" s="36"/>
      <c r="D34" s="36"/>
      <c r="E34" s="33"/>
      <c r="F34" s="33"/>
      <c r="G34" s="33"/>
      <c r="H34" s="33"/>
      <c r="I34" s="33"/>
      <c r="J34" s="33">
        <f t="shared" si="0"/>
        <v>0</v>
      </c>
      <c r="K34" s="33">
        <f t="shared" si="1"/>
        <v>0</v>
      </c>
      <c r="L34" s="5"/>
    </row>
    <row r="35" spans="2:12">
      <c r="B35" s="31"/>
      <c r="C35" s="36"/>
      <c r="D35" s="36"/>
      <c r="E35" s="33"/>
      <c r="F35" s="33"/>
      <c r="G35" s="33"/>
      <c r="H35" s="33"/>
      <c r="I35" s="33"/>
      <c r="J35" s="33">
        <f t="shared" si="0"/>
        <v>0</v>
      </c>
      <c r="K35" s="33">
        <f t="shared" si="1"/>
        <v>0</v>
      </c>
      <c r="L35" s="5"/>
    </row>
    <row r="36" spans="2:12">
      <c r="B36" s="31"/>
      <c r="C36" s="36"/>
      <c r="D36" s="36"/>
      <c r="E36" s="33"/>
      <c r="F36" s="33"/>
      <c r="G36" s="33"/>
      <c r="H36" s="33"/>
      <c r="I36" s="33"/>
      <c r="J36" s="33">
        <f t="shared" si="0"/>
        <v>0</v>
      </c>
      <c r="K36" s="33">
        <f t="shared" si="1"/>
        <v>0</v>
      </c>
      <c r="L36" s="5"/>
    </row>
    <row r="37" spans="2:12">
      <c r="B37" s="31"/>
      <c r="C37" s="36"/>
      <c r="D37" s="36"/>
      <c r="E37" s="33"/>
      <c r="F37" s="33"/>
      <c r="G37" s="33"/>
      <c r="H37" s="33"/>
      <c r="I37" s="33"/>
      <c r="J37" s="33">
        <f t="shared" si="0"/>
        <v>0</v>
      </c>
      <c r="K37" s="33">
        <f t="shared" si="1"/>
        <v>0</v>
      </c>
      <c r="L37" s="5"/>
    </row>
    <row r="38" spans="2:12">
      <c r="B38" s="31"/>
      <c r="C38" s="36"/>
      <c r="D38" s="36"/>
      <c r="E38" s="33"/>
      <c r="F38" s="33"/>
      <c r="G38" s="33"/>
      <c r="H38" s="33"/>
      <c r="I38" s="33"/>
      <c r="J38" s="33">
        <f t="shared" si="0"/>
        <v>0</v>
      </c>
      <c r="K38" s="33">
        <f t="shared" si="1"/>
        <v>0</v>
      </c>
      <c r="L38" s="5"/>
    </row>
    <row r="39" spans="2:12">
      <c r="B39" s="31"/>
      <c r="C39" s="32"/>
      <c r="D39" s="32"/>
      <c r="E39" s="33"/>
      <c r="F39" s="33"/>
      <c r="G39" s="33"/>
      <c r="H39" s="33"/>
      <c r="I39" s="33"/>
      <c r="J39" s="33">
        <f t="shared" si="0"/>
        <v>0</v>
      </c>
      <c r="K39" s="33">
        <f t="shared" si="1"/>
        <v>0</v>
      </c>
      <c r="L39" s="5"/>
    </row>
    <row r="40" spans="2:12">
      <c r="B40" s="31"/>
      <c r="C40" s="36"/>
      <c r="D40" s="36"/>
      <c r="E40" s="33"/>
      <c r="F40" s="33"/>
      <c r="G40" s="33"/>
      <c r="H40" s="33"/>
      <c r="I40" s="33"/>
      <c r="J40" s="33">
        <f t="shared" si="0"/>
        <v>0</v>
      </c>
      <c r="K40" s="33">
        <f t="shared" si="1"/>
        <v>0</v>
      </c>
      <c r="L40" s="5"/>
    </row>
    <row r="41" spans="2:12">
      <c r="B41" s="31"/>
      <c r="C41" s="35"/>
      <c r="D41" s="36"/>
      <c r="E41" s="33"/>
      <c r="F41" s="33"/>
      <c r="G41" s="33"/>
      <c r="H41" s="33"/>
      <c r="I41" s="33"/>
      <c r="J41" s="33">
        <f t="shared" si="0"/>
        <v>0</v>
      </c>
      <c r="K41" s="33">
        <f t="shared" si="1"/>
        <v>0</v>
      </c>
      <c r="L41" s="5"/>
    </row>
    <row r="42" spans="2:12">
      <c r="B42" s="31"/>
      <c r="C42" s="36"/>
      <c r="D42" s="36"/>
      <c r="E42" s="33"/>
      <c r="F42" s="33"/>
      <c r="G42" s="33"/>
      <c r="H42" s="33"/>
      <c r="I42" s="33"/>
      <c r="J42" s="33">
        <f t="shared" si="0"/>
        <v>0</v>
      </c>
      <c r="K42" s="33">
        <f t="shared" si="1"/>
        <v>0</v>
      </c>
      <c r="L42" s="5"/>
    </row>
    <row r="43" spans="2:12">
      <c r="B43" s="31"/>
      <c r="C43" s="36"/>
      <c r="D43" s="36"/>
      <c r="E43" s="33"/>
      <c r="F43" s="33"/>
      <c r="G43" s="33"/>
      <c r="H43" s="33"/>
      <c r="I43" s="33"/>
      <c r="J43" s="33">
        <f t="shared" si="0"/>
        <v>0</v>
      </c>
      <c r="K43" s="33">
        <f t="shared" si="1"/>
        <v>0</v>
      </c>
      <c r="L43" s="5"/>
    </row>
    <row r="44" spans="2:12">
      <c r="B44" s="31"/>
      <c r="C44" s="36"/>
      <c r="D44" s="36"/>
      <c r="E44" s="33"/>
      <c r="F44" s="33"/>
      <c r="G44" s="33"/>
      <c r="H44" s="33"/>
      <c r="I44" s="33"/>
      <c r="J44" s="33">
        <f t="shared" si="0"/>
        <v>0</v>
      </c>
      <c r="K44" s="33">
        <f t="shared" si="1"/>
        <v>0</v>
      </c>
    </row>
    <row r="45" spans="2:12">
      <c r="B45" s="31"/>
      <c r="C45" s="32"/>
      <c r="D45" s="32"/>
      <c r="E45" s="33"/>
      <c r="F45" s="33"/>
      <c r="G45" s="33"/>
      <c r="H45" s="33"/>
      <c r="I45" s="33"/>
      <c r="J45" s="33">
        <f t="shared" si="0"/>
        <v>0</v>
      </c>
      <c r="K45" s="33">
        <f t="shared" si="1"/>
        <v>0</v>
      </c>
    </row>
    <row r="46" spans="2:12">
      <c r="B46" s="31"/>
      <c r="C46" s="36"/>
      <c r="D46" s="36"/>
      <c r="E46" s="33"/>
      <c r="F46" s="33"/>
      <c r="G46" s="33"/>
      <c r="H46" s="33"/>
      <c r="I46" s="33"/>
      <c r="J46" s="33">
        <f t="shared" si="0"/>
        <v>0</v>
      </c>
      <c r="K46" s="33">
        <f t="shared" si="1"/>
        <v>0</v>
      </c>
    </row>
    <row r="47" spans="2:12">
      <c r="B47" s="31"/>
      <c r="C47" s="36"/>
      <c r="D47" s="36"/>
      <c r="E47" s="33"/>
      <c r="F47" s="33"/>
      <c r="G47" s="33"/>
      <c r="H47" s="33"/>
      <c r="I47" s="33"/>
      <c r="J47" s="33">
        <f t="shared" si="0"/>
        <v>0</v>
      </c>
      <c r="K47" s="33">
        <f t="shared" si="1"/>
        <v>0</v>
      </c>
    </row>
    <row r="48" spans="2:12">
      <c r="B48" s="13"/>
      <c r="C48" s="14"/>
      <c r="D48" s="14"/>
      <c r="E48" s="12"/>
      <c r="F48" s="17"/>
      <c r="G48" s="17"/>
      <c r="H48" s="17"/>
      <c r="I48" s="17"/>
      <c r="J48" s="33">
        <f t="shared" si="0"/>
        <v>0</v>
      </c>
      <c r="K48" s="33">
        <f t="shared" si="1"/>
        <v>0</v>
      </c>
    </row>
  </sheetData>
  <autoFilter ref="C8:K48" xr:uid="{2457D2AC-0EA7-4510-BFE6-2C574C59BD7D}">
    <sortState xmlns:xlrd2="http://schemas.microsoft.com/office/spreadsheetml/2017/richdata2" ref="C9:K48">
      <sortCondition descending="1" ref="K8:K48"/>
    </sortState>
  </autoFilter>
  <mergeCells count="5">
    <mergeCell ref="F2:G2"/>
    <mergeCell ref="F3:G3"/>
    <mergeCell ref="F4:G4"/>
    <mergeCell ref="B7:K7"/>
    <mergeCell ref="B6:L6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B2:L47"/>
  <sheetViews>
    <sheetView topLeftCell="A7" zoomScale="115" zoomScaleNormal="115" workbookViewId="0">
      <selection activeCell="C11" sqref="C11:K11"/>
    </sheetView>
  </sheetViews>
  <sheetFormatPr defaultColWidth="8.85546875" defaultRowHeight="15"/>
  <cols>
    <col min="1" max="1" width="7" customWidth="1"/>
    <col min="2" max="2" width="6.7109375" customWidth="1"/>
    <col min="3" max="4" width="27.28515625" customWidth="1"/>
    <col min="5" max="5" width="31.140625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11" customWidth="1"/>
    <col min="11" max="11" width="21" customWidth="1"/>
  </cols>
  <sheetData>
    <row r="2" spans="2:12">
      <c r="C2" s="2"/>
      <c r="D2" s="2"/>
      <c r="E2" s="2" t="s">
        <v>0</v>
      </c>
      <c r="F2" s="148" t="s">
        <v>384</v>
      </c>
      <c r="G2" s="148"/>
      <c r="H2" s="9"/>
      <c r="I2" s="2"/>
      <c r="J2" s="2"/>
      <c r="K2" s="2"/>
      <c r="L2" s="2"/>
    </row>
    <row r="3" spans="2:12">
      <c r="C3" s="2"/>
      <c r="D3" s="2"/>
      <c r="E3" s="2" t="s">
        <v>1</v>
      </c>
      <c r="F3" s="148" t="s">
        <v>385</v>
      </c>
      <c r="G3" s="148"/>
      <c r="H3" s="9"/>
      <c r="I3" s="2"/>
      <c r="J3" s="2"/>
      <c r="K3" s="2"/>
      <c r="L3" s="2"/>
    </row>
    <row r="4" spans="2:12">
      <c r="C4" s="2"/>
      <c r="D4" s="2"/>
      <c r="E4" s="2" t="s">
        <v>2</v>
      </c>
      <c r="F4" s="149">
        <v>44696</v>
      </c>
      <c r="G4" s="149"/>
      <c r="H4" s="10"/>
      <c r="I4" s="2"/>
      <c r="J4" s="2"/>
      <c r="K4" s="2"/>
      <c r="L4" s="2"/>
    </row>
    <row r="5" spans="2:12">
      <c r="C5" s="1"/>
      <c r="D5" s="1"/>
      <c r="E5" s="1"/>
      <c r="F5" s="2"/>
      <c r="G5" s="1"/>
      <c r="H5" s="1"/>
      <c r="I5" s="1"/>
      <c r="J5" s="1"/>
      <c r="K5" s="1"/>
      <c r="L5" s="1"/>
    </row>
    <row r="6" spans="2:12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2:12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3"/>
    </row>
    <row r="8" spans="2:12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7</v>
      </c>
      <c r="J8" s="11" t="s">
        <v>8</v>
      </c>
      <c r="K8" s="7" t="s">
        <v>6</v>
      </c>
      <c r="L8" s="6"/>
    </row>
    <row r="9" spans="2:12">
      <c r="B9" s="76"/>
      <c r="C9" s="178" t="s">
        <v>364</v>
      </c>
      <c r="D9" s="178" t="s">
        <v>366</v>
      </c>
      <c r="E9" s="179" t="s">
        <v>61</v>
      </c>
      <c r="F9" s="180">
        <v>12.8</v>
      </c>
      <c r="G9" s="109">
        <v>13.9</v>
      </c>
      <c r="H9" s="109">
        <v>12.2</v>
      </c>
      <c r="I9" s="109">
        <v>11.4</v>
      </c>
      <c r="J9" s="109">
        <f>MIN(F9:I9)</f>
        <v>11.4</v>
      </c>
      <c r="K9" s="109">
        <f>SUM(F9:I9)-J9</f>
        <v>38.900000000000006</v>
      </c>
      <c r="L9" s="5"/>
    </row>
    <row r="10" spans="2:12" ht="15.75">
      <c r="B10" s="31"/>
      <c r="C10" s="181" t="s">
        <v>365</v>
      </c>
      <c r="D10" s="181" t="s">
        <v>367</v>
      </c>
      <c r="E10" s="180" t="s">
        <v>61</v>
      </c>
      <c r="F10" s="180">
        <v>12.8</v>
      </c>
      <c r="G10" s="109">
        <v>13.6</v>
      </c>
      <c r="H10" s="109">
        <v>12.5</v>
      </c>
      <c r="I10" s="109">
        <v>11.3</v>
      </c>
      <c r="J10" s="109">
        <f>MIN(F10:I10)</f>
        <v>11.3</v>
      </c>
      <c r="K10" s="109">
        <f>SUM(F10:I10)-J10</f>
        <v>38.900000000000006</v>
      </c>
      <c r="L10" s="5"/>
    </row>
    <row r="11" spans="2:12">
      <c r="B11" s="31"/>
      <c r="C11" s="182" t="s">
        <v>324</v>
      </c>
      <c r="D11" s="182" t="s">
        <v>325</v>
      </c>
      <c r="E11" s="111" t="s">
        <v>53</v>
      </c>
      <c r="F11" s="111">
        <v>11.8</v>
      </c>
      <c r="G11" s="111">
        <v>14.6</v>
      </c>
      <c r="H11" s="111">
        <v>12.4</v>
      </c>
      <c r="I11" s="111">
        <v>11.2</v>
      </c>
      <c r="J11" s="111">
        <f>MIN(F11:I11)</f>
        <v>11.2</v>
      </c>
      <c r="K11" s="111">
        <f>SUM(F11:I11)-J11</f>
        <v>38.799999999999997</v>
      </c>
      <c r="L11" s="5"/>
    </row>
    <row r="12" spans="2:12" ht="15.75">
      <c r="B12" s="31"/>
      <c r="C12" s="147" t="s">
        <v>221</v>
      </c>
      <c r="D12" s="139" t="s">
        <v>222</v>
      </c>
      <c r="E12" s="117" t="s">
        <v>64</v>
      </c>
      <c r="F12" s="131">
        <v>12.6</v>
      </c>
      <c r="G12" s="131">
        <v>12.5</v>
      </c>
      <c r="H12" s="131">
        <v>13.1</v>
      </c>
      <c r="I12" s="131">
        <v>11.3</v>
      </c>
      <c r="J12" s="116">
        <f>MIN(F12:I12)</f>
        <v>11.3</v>
      </c>
      <c r="K12" s="116">
        <f>SUM(F12:I12)-J12</f>
        <v>38.200000000000003</v>
      </c>
      <c r="L12" s="5"/>
    </row>
    <row r="13" spans="2:12">
      <c r="B13" s="31"/>
      <c r="C13" s="78" t="s">
        <v>220</v>
      </c>
      <c r="D13" s="79" t="s">
        <v>180</v>
      </c>
      <c r="E13" s="18" t="s">
        <v>64</v>
      </c>
      <c r="F13" s="128">
        <v>12.1</v>
      </c>
      <c r="G13" s="128">
        <v>12.9</v>
      </c>
      <c r="H13" s="128">
        <v>12.9</v>
      </c>
      <c r="I13" s="128">
        <v>11.4</v>
      </c>
      <c r="J13" s="33">
        <f>MIN(F13:I13)</f>
        <v>11.4</v>
      </c>
      <c r="K13" s="33">
        <f>SUM(F13:I13)-J13</f>
        <v>37.9</v>
      </c>
      <c r="L13" s="5"/>
    </row>
    <row r="14" spans="2:12">
      <c r="B14" s="31"/>
      <c r="C14" s="69" t="s">
        <v>263</v>
      </c>
      <c r="D14" s="65" t="s">
        <v>267</v>
      </c>
      <c r="E14" s="33" t="s">
        <v>143</v>
      </c>
      <c r="F14" s="33">
        <v>11.6</v>
      </c>
      <c r="G14" s="33">
        <v>13.8</v>
      </c>
      <c r="H14" s="33">
        <v>12.3</v>
      </c>
      <c r="I14" s="33">
        <v>10.9</v>
      </c>
      <c r="J14" s="33">
        <f>MIN(F14:I14)</f>
        <v>10.9</v>
      </c>
      <c r="K14" s="33">
        <f>SUM(F14:I14)-J14</f>
        <v>37.700000000000003</v>
      </c>
      <c r="L14" s="5"/>
    </row>
    <row r="15" spans="2:12">
      <c r="B15" s="31"/>
      <c r="C15" s="81" t="s">
        <v>323</v>
      </c>
      <c r="D15" s="82" t="s">
        <v>51</v>
      </c>
      <c r="E15" s="33" t="s">
        <v>53</v>
      </c>
      <c r="F15" s="33">
        <v>12</v>
      </c>
      <c r="G15" s="33">
        <v>12.8</v>
      </c>
      <c r="H15" s="33">
        <v>12.8</v>
      </c>
      <c r="I15" s="33">
        <v>11.3</v>
      </c>
      <c r="J15" s="33">
        <f>MIN(F15:I15)</f>
        <v>11.3</v>
      </c>
      <c r="K15" s="33">
        <f>SUM(F15:I15)-J15</f>
        <v>37.600000000000009</v>
      </c>
      <c r="L15" s="5"/>
    </row>
    <row r="16" spans="2:12">
      <c r="B16" s="31"/>
      <c r="C16" s="54" t="s">
        <v>262</v>
      </c>
      <c r="D16" s="55" t="s">
        <v>75</v>
      </c>
      <c r="E16" s="33" t="s">
        <v>143</v>
      </c>
      <c r="F16" s="33">
        <v>11.4</v>
      </c>
      <c r="G16" s="33">
        <v>13.4</v>
      </c>
      <c r="H16" s="33">
        <v>12.3</v>
      </c>
      <c r="I16" s="33">
        <v>11.5</v>
      </c>
      <c r="J16" s="33">
        <f>MIN(F16:I16)</f>
        <v>11.4</v>
      </c>
      <c r="K16" s="33">
        <f>SUM(F16:I16)-J16</f>
        <v>37.200000000000003</v>
      </c>
      <c r="L16" s="5"/>
    </row>
    <row r="17" spans="2:12">
      <c r="B17" s="31"/>
      <c r="C17" s="54" t="s">
        <v>232</v>
      </c>
      <c r="D17" s="55" t="s">
        <v>149</v>
      </c>
      <c r="E17" s="33" t="s">
        <v>245</v>
      </c>
      <c r="F17" s="33">
        <v>12.9</v>
      </c>
      <c r="G17" s="33">
        <v>11.3</v>
      </c>
      <c r="H17" s="33">
        <v>12.9</v>
      </c>
      <c r="I17" s="33">
        <v>11.3</v>
      </c>
      <c r="J17" s="33">
        <f>MIN(F17:I17)</f>
        <v>11.3</v>
      </c>
      <c r="K17" s="33">
        <f>SUM(F17:I17)-J17</f>
        <v>37.100000000000009</v>
      </c>
      <c r="L17" s="5"/>
    </row>
    <row r="18" spans="2:12">
      <c r="B18" s="31"/>
      <c r="C18" s="135" t="s">
        <v>225</v>
      </c>
      <c r="D18" s="62" t="s">
        <v>227</v>
      </c>
      <c r="E18" s="33" t="s">
        <v>64</v>
      </c>
      <c r="F18" s="33">
        <v>11.9</v>
      </c>
      <c r="G18" s="33">
        <v>12.8</v>
      </c>
      <c r="H18" s="33">
        <v>12.2</v>
      </c>
      <c r="I18" s="33">
        <v>11.3</v>
      </c>
      <c r="J18" s="33">
        <f>MIN(F18:I18)</f>
        <v>11.3</v>
      </c>
      <c r="K18" s="33">
        <f>SUM(F18:I18)-J18</f>
        <v>36.900000000000006</v>
      </c>
      <c r="L18" s="5"/>
    </row>
    <row r="19" spans="2:12" ht="15.75">
      <c r="B19" s="31"/>
      <c r="C19" s="54" t="s">
        <v>257</v>
      </c>
      <c r="D19" s="55" t="s">
        <v>265</v>
      </c>
      <c r="E19" s="33" t="s">
        <v>143</v>
      </c>
      <c r="F19" s="33">
        <v>11.9</v>
      </c>
      <c r="G19" s="33">
        <v>13.2</v>
      </c>
      <c r="H19" s="33">
        <v>11.5</v>
      </c>
      <c r="I19" s="33">
        <v>10.9</v>
      </c>
      <c r="J19" s="33">
        <f>MIN(F19:I19)</f>
        <v>10.9</v>
      </c>
      <c r="K19" s="33">
        <f>SUM(F19:I19)-J19</f>
        <v>36.6</v>
      </c>
      <c r="L19" s="5"/>
    </row>
    <row r="20" spans="2:12">
      <c r="B20" s="31"/>
      <c r="C20" s="145" t="s">
        <v>210</v>
      </c>
      <c r="D20" s="146" t="s">
        <v>68</v>
      </c>
      <c r="E20" s="18" t="s">
        <v>64</v>
      </c>
      <c r="F20" s="128">
        <v>12.1</v>
      </c>
      <c r="G20" s="128">
        <v>11.9</v>
      </c>
      <c r="H20" s="128">
        <v>12.4</v>
      </c>
      <c r="I20" s="128">
        <v>11.2</v>
      </c>
      <c r="J20" s="33">
        <f>MIN(F20:I20)</f>
        <v>11.2</v>
      </c>
      <c r="K20" s="33">
        <f>SUM(F20:I20)-J20</f>
        <v>36.399999999999991</v>
      </c>
      <c r="L20" s="5"/>
    </row>
    <row r="21" spans="2:12">
      <c r="B21" s="31"/>
      <c r="C21" s="54" t="s">
        <v>261</v>
      </c>
      <c r="D21" s="55" t="s">
        <v>119</v>
      </c>
      <c r="E21" s="33" t="s">
        <v>143</v>
      </c>
      <c r="F21" s="33">
        <v>11.4</v>
      </c>
      <c r="G21" s="33">
        <v>12.5</v>
      </c>
      <c r="H21" s="33">
        <v>12.3</v>
      </c>
      <c r="I21" s="33">
        <v>11.2</v>
      </c>
      <c r="J21" s="33">
        <f>MIN(F21:I21)</f>
        <v>11.2</v>
      </c>
      <c r="K21" s="33">
        <f>SUM(F21:I21)-J21</f>
        <v>36.200000000000003</v>
      </c>
      <c r="L21" s="5"/>
    </row>
    <row r="22" spans="2:12">
      <c r="B22" s="31"/>
      <c r="C22" s="56" t="s">
        <v>135</v>
      </c>
      <c r="D22" s="57" t="s">
        <v>136</v>
      </c>
      <c r="E22" s="4" t="s">
        <v>21</v>
      </c>
      <c r="F22" s="128">
        <v>11.4</v>
      </c>
      <c r="G22" s="128">
        <v>12.3</v>
      </c>
      <c r="H22" s="128">
        <v>12.4</v>
      </c>
      <c r="I22" s="128">
        <v>10.3</v>
      </c>
      <c r="J22" s="33">
        <f>MIN(F22:I22)</f>
        <v>10.3</v>
      </c>
      <c r="K22" s="33">
        <f>SUM(F22:I22)-J22</f>
        <v>36.100000000000009</v>
      </c>
      <c r="L22" s="5"/>
    </row>
    <row r="23" spans="2:12">
      <c r="B23" s="31"/>
      <c r="C23" s="54" t="s">
        <v>259</v>
      </c>
      <c r="D23" s="55" t="s">
        <v>84</v>
      </c>
      <c r="E23" s="33" t="s">
        <v>143</v>
      </c>
      <c r="F23" s="33">
        <v>11.9</v>
      </c>
      <c r="G23" s="33">
        <v>12.9</v>
      </c>
      <c r="H23" s="33">
        <v>10.7</v>
      </c>
      <c r="I23" s="33">
        <v>11.1</v>
      </c>
      <c r="J23" s="33">
        <f>MIN(F23:I23)</f>
        <v>10.7</v>
      </c>
      <c r="K23" s="33">
        <f>SUM(F23:I23)-J23</f>
        <v>35.900000000000006</v>
      </c>
      <c r="L23" s="5"/>
    </row>
    <row r="24" spans="2:12">
      <c r="B24" s="31"/>
      <c r="C24" s="54" t="s">
        <v>264</v>
      </c>
      <c r="D24" s="55" t="s">
        <v>75</v>
      </c>
      <c r="E24" s="33" t="s">
        <v>143</v>
      </c>
      <c r="F24" s="33">
        <v>11.6</v>
      </c>
      <c r="G24" s="33">
        <v>12.6</v>
      </c>
      <c r="H24" s="33">
        <v>11.6</v>
      </c>
      <c r="I24" s="33">
        <v>10.5</v>
      </c>
      <c r="J24" s="33">
        <f>MIN(F24:I24)</f>
        <v>10.5</v>
      </c>
      <c r="K24" s="33">
        <f>SUM(F24:I24)-J24</f>
        <v>35.799999999999997</v>
      </c>
      <c r="L24" s="5"/>
    </row>
    <row r="25" spans="2:12">
      <c r="B25" s="31"/>
      <c r="C25" s="176" t="s">
        <v>230</v>
      </c>
      <c r="D25" s="177" t="s">
        <v>75</v>
      </c>
      <c r="E25" s="33" t="s">
        <v>64</v>
      </c>
      <c r="F25" s="33">
        <v>11.8</v>
      </c>
      <c r="G25" s="33">
        <v>11.9</v>
      </c>
      <c r="H25" s="33">
        <v>11.7</v>
      </c>
      <c r="I25" s="33">
        <v>11.3</v>
      </c>
      <c r="J25" s="33">
        <f>MIN(F25:I25)</f>
        <v>11.3</v>
      </c>
      <c r="K25" s="33">
        <f>SUM(F25:I25)-J25</f>
        <v>35.400000000000006</v>
      </c>
      <c r="L25" s="5"/>
    </row>
    <row r="26" spans="2:12">
      <c r="B26" s="31"/>
      <c r="C26" s="142" t="s">
        <v>260</v>
      </c>
      <c r="D26" s="144" t="s">
        <v>133</v>
      </c>
      <c r="E26" s="33" t="s">
        <v>143</v>
      </c>
      <c r="F26" s="33">
        <v>11.3</v>
      </c>
      <c r="G26" s="33">
        <v>12.7</v>
      </c>
      <c r="H26" s="33">
        <v>10.4</v>
      </c>
      <c r="I26" s="33">
        <v>11.2</v>
      </c>
      <c r="J26" s="33">
        <f>MIN(F26:I26)</f>
        <v>10.4</v>
      </c>
      <c r="K26" s="33">
        <f>SUM(F26:I26)-J26</f>
        <v>35.199999999999996</v>
      </c>
      <c r="L26" s="5"/>
    </row>
    <row r="27" spans="2:12">
      <c r="B27" s="31"/>
      <c r="C27" s="54" t="s">
        <v>291</v>
      </c>
      <c r="D27" s="55" t="s">
        <v>180</v>
      </c>
      <c r="E27" s="33" t="s">
        <v>245</v>
      </c>
      <c r="F27" s="33">
        <v>11.6</v>
      </c>
      <c r="G27" s="33">
        <v>10.7</v>
      </c>
      <c r="H27" s="33">
        <v>12.3</v>
      </c>
      <c r="I27" s="33">
        <v>11.1</v>
      </c>
      <c r="J27" s="33">
        <f>MIN(F27:I27)</f>
        <v>10.7</v>
      </c>
      <c r="K27" s="33">
        <f>SUM(F27:I27)-J27</f>
        <v>35</v>
      </c>
      <c r="L27" s="5"/>
    </row>
    <row r="28" spans="2:12" ht="15.75">
      <c r="B28" s="31"/>
      <c r="C28" s="54" t="s">
        <v>258</v>
      </c>
      <c r="D28" s="55" t="s">
        <v>266</v>
      </c>
      <c r="E28" s="33" t="s">
        <v>143</v>
      </c>
      <c r="F28" s="33">
        <v>11.7</v>
      </c>
      <c r="G28" s="33">
        <v>12.3</v>
      </c>
      <c r="H28" s="33">
        <v>10.4</v>
      </c>
      <c r="I28" s="33">
        <v>11</v>
      </c>
      <c r="J28" s="33">
        <f>MIN(F28:I28)</f>
        <v>10.4</v>
      </c>
      <c r="K28" s="33">
        <f>SUM(F28:I28)-J28</f>
        <v>35</v>
      </c>
      <c r="L28" s="5"/>
    </row>
    <row r="29" spans="2:12">
      <c r="B29" s="31"/>
      <c r="C29" s="36"/>
      <c r="D29" s="36"/>
      <c r="E29" s="33"/>
      <c r="F29" s="33"/>
      <c r="G29" s="33"/>
      <c r="H29" s="33"/>
      <c r="I29" s="33"/>
      <c r="J29" s="33">
        <f>MIN(F29:I29)</f>
        <v>0</v>
      </c>
      <c r="K29" s="33">
        <f>SUM(F29:I29)-J29</f>
        <v>0</v>
      </c>
      <c r="L29" s="5"/>
    </row>
    <row r="30" spans="2:12">
      <c r="B30" s="31"/>
      <c r="C30" s="32"/>
      <c r="D30" s="32"/>
      <c r="E30" s="33"/>
      <c r="F30" s="33"/>
      <c r="G30" s="33"/>
      <c r="H30" s="33"/>
      <c r="I30" s="33"/>
      <c r="J30" s="33">
        <f>MIN(F30:I30)</f>
        <v>0</v>
      </c>
      <c r="K30" s="33">
        <f>SUM(F30:I30)-J30</f>
        <v>0</v>
      </c>
      <c r="L30" s="5"/>
    </row>
    <row r="31" spans="2:12">
      <c r="B31" s="31"/>
      <c r="C31" s="35"/>
      <c r="D31" s="36"/>
      <c r="E31" s="33"/>
      <c r="F31" s="33"/>
      <c r="G31" s="33"/>
      <c r="H31" s="33"/>
      <c r="I31" s="33"/>
      <c r="J31" s="33">
        <f>MIN(F31:I31)</f>
        <v>0</v>
      </c>
      <c r="K31" s="33">
        <f>SUM(F31:I31)-J31</f>
        <v>0</v>
      </c>
      <c r="L31" s="5"/>
    </row>
    <row r="32" spans="2:12">
      <c r="B32" s="31"/>
      <c r="C32" s="36"/>
      <c r="D32" s="36"/>
      <c r="E32" s="33"/>
      <c r="F32" s="33"/>
      <c r="G32" s="33"/>
      <c r="H32" s="33"/>
      <c r="I32" s="33"/>
      <c r="J32" s="33">
        <f>MIN(F32:I32)</f>
        <v>0</v>
      </c>
      <c r="K32" s="33">
        <f>SUM(F32:I32)-J32</f>
        <v>0</v>
      </c>
      <c r="L32" s="5"/>
    </row>
    <row r="33" spans="2:12">
      <c r="B33" s="31"/>
      <c r="C33" s="36"/>
      <c r="D33" s="36"/>
      <c r="E33" s="33"/>
      <c r="F33" s="33"/>
      <c r="G33" s="33"/>
      <c r="H33" s="33"/>
      <c r="I33" s="33"/>
      <c r="J33" s="33">
        <f>MIN(F33:I33)</f>
        <v>0</v>
      </c>
      <c r="K33" s="33">
        <f>SUM(F33:I33)-J33</f>
        <v>0</v>
      </c>
      <c r="L33" s="5"/>
    </row>
    <row r="34" spans="2:12">
      <c r="B34" s="31"/>
      <c r="C34" s="36"/>
      <c r="D34" s="36"/>
      <c r="E34" s="33"/>
      <c r="F34" s="33"/>
      <c r="G34" s="33"/>
      <c r="H34" s="33"/>
      <c r="I34" s="33"/>
      <c r="J34" s="33">
        <f>MIN(F34:I34)</f>
        <v>0</v>
      </c>
      <c r="K34" s="33">
        <f>SUM(F34:I34)-J34</f>
        <v>0</v>
      </c>
      <c r="L34" s="5"/>
    </row>
    <row r="35" spans="2:12">
      <c r="B35" s="31"/>
      <c r="C35" s="36"/>
      <c r="D35" s="36"/>
      <c r="E35" s="33"/>
      <c r="F35" s="33"/>
      <c r="G35" s="33"/>
      <c r="H35" s="33"/>
      <c r="I35" s="33"/>
      <c r="J35" s="33">
        <f>MIN(F35:I35)</f>
        <v>0</v>
      </c>
      <c r="K35" s="33">
        <f>SUM(F35:I35)-J35</f>
        <v>0</v>
      </c>
      <c r="L35" s="5"/>
    </row>
    <row r="36" spans="2:12">
      <c r="B36" s="31"/>
      <c r="C36" s="36"/>
      <c r="D36" s="36"/>
      <c r="E36" s="33"/>
      <c r="F36" s="33"/>
      <c r="G36" s="33"/>
      <c r="H36" s="33"/>
      <c r="I36" s="33"/>
      <c r="J36" s="33">
        <f>MIN(F36:I36)</f>
        <v>0</v>
      </c>
      <c r="K36" s="33">
        <f>SUM(F36:I36)-J36</f>
        <v>0</v>
      </c>
      <c r="L36" s="5"/>
    </row>
    <row r="37" spans="2:12">
      <c r="B37" s="31"/>
      <c r="C37" s="36"/>
      <c r="D37" s="36"/>
      <c r="E37" s="33"/>
      <c r="F37" s="33"/>
      <c r="G37" s="33"/>
      <c r="H37" s="33"/>
      <c r="I37" s="33"/>
      <c r="J37" s="33">
        <f>MIN(F37:I37)</f>
        <v>0</v>
      </c>
      <c r="K37" s="33">
        <f>SUM(F37:I37)-J37</f>
        <v>0</v>
      </c>
      <c r="L37" s="5"/>
    </row>
    <row r="38" spans="2:12">
      <c r="B38" s="31"/>
      <c r="C38" s="32"/>
      <c r="D38" s="32"/>
      <c r="E38" s="33"/>
      <c r="F38" s="33"/>
      <c r="G38" s="33"/>
      <c r="H38" s="33"/>
      <c r="I38" s="33"/>
      <c r="J38" s="33">
        <f>MIN(F38:I38)</f>
        <v>0</v>
      </c>
      <c r="K38" s="33">
        <f>SUM(F38:I38)-J38</f>
        <v>0</v>
      </c>
      <c r="L38" s="5"/>
    </row>
    <row r="39" spans="2:12">
      <c r="B39" s="31"/>
      <c r="C39" s="36"/>
      <c r="D39" s="36"/>
      <c r="E39" s="33"/>
      <c r="F39" s="33"/>
      <c r="G39" s="33"/>
      <c r="H39" s="33"/>
      <c r="I39" s="33"/>
      <c r="J39" s="33">
        <f>MIN(F39:I39)</f>
        <v>0</v>
      </c>
      <c r="K39" s="33">
        <f>SUM(F39:I39)-J39</f>
        <v>0</v>
      </c>
      <c r="L39" s="5"/>
    </row>
    <row r="40" spans="2:12">
      <c r="B40" s="31"/>
      <c r="C40" s="35"/>
      <c r="D40" s="36"/>
      <c r="E40" s="33"/>
      <c r="F40" s="33"/>
      <c r="G40" s="33"/>
      <c r="H40" s="33"/>
      <c r="I40" s="33"/>
      <c r="J40" s="33">
        <f>MIN(F40:I40)</f>
        <v>0</v>
      </c>
      <c r="K40" s="33">
        <f>SUM(F40:I40)-J40</f>
        <v>0</v>
      </c>
      <c r="L40" s="5"/>
    </row>
    <row r="41" spans="2:12">
      <c r="B41" s="31"/>
      <c r="C41" s="36"/>
      <c r="D41" s="36"/>
      <c r="E41" s="33"/>
      <c r="F41" s="33"/>
      <c r="G41" s="33"/>
      <c r="H41" s="33"/>
      <c r="I41" s="33"/>
      <c r="J41" s="33">
        <f>MIN(F41:I41)</f>
        <v>0</v>
      </c>
      <c r="K41" s="33">
        <f>SUM(F41:I41)-J41</f>
        <v>0</v>
      </c>
      <c r="L41" s="5"/>
    </row>
    <row r="42" spans="2:12">
      <c r="B42" s="31"/>
      <c r="C42" s="36"/>
      <c r="D42" s="36"/>
      <c r="E42" s="33"/>
      <c r="F42" s="33"/>
      <c r="G42" s="33"/>
      <c r="H42" s="33"/>
      <c r="I42" s="33"/>
      <c r="J42" s="33">
        <f>MIN(F42:I42)</f>
        <v>0</v>
      </c>
      <c r="K42" s="33">
        <f>SUM(F42:I42)-J42</f>
        <v>0</v>
      </c>
      <c r="L42" s="5"/>
    </row>
    <row r="43" spans="2:12">
      <c r="B43" s="31"/>
      <c r="C43" s="36"/>
      <c r="D43" s="36"/>
      <c r="E43" s="33"/>
      <c r="F43" s="33"/>
      <c r="G43" s="33"/>
      <c r="H43" s="33"/>
      <c r="I43" s="33"/>
      <c r="J43" s="33">
        <f>MIN(F43:I43)</f>
        <v>0</v>
      </c>
      <c r="K43" s="33">
        <f>SUM(F43:I43)-J43</f>
        <v>0</v>
      </c>
    </row>
    <row r="44" spans="2:12">
      <c r="B44" s="31"/>
      <c r="C44" s="32"/>
      <c r="D44" s="32"/>
      <c r="E44" s="33"/>
      <c r="F44" s="33"/>
      <c r="G44" s="33"/>
      <c r="H44" s="33"/>
      <c r="I44" s="33"/>
      <c r="J44" s="33">
        <f>MIN(F44:I44)</f>
        <v>0</v>
      </c>
      <c r="K44" s="33">
        <f>SUM(F44:I44)-J44</f>
        <v>0</v>
      </c>
    </row>
    <row r="45" spans="2:12">
      <c r="B45" s="31"/>
      <c r="C45" s="36"/>
      <c r="D45" s="36"/>
      <c r="E45" s="33"/>
      <c r="F45" s="33"/>
      <c r="G45" s="33"/>
      <c r="H45" s="33"/>
      <c r="I45" s="33"/>
      <c r="J45" s="33">
        <f>MIN(F45:I45)</f>
        <v>0</v>
      </c>
      <c r="K45" s="33">
        <f>SUM(F45:I45)-J45</f>
        <v>0</v>
      </c>
    </row>
    <row r="46" spans="2:12">
      <c r="B46" s="31"/>
      <c r="C46" s="36"/>
      <c r="D46" s="36"/>
      <c r="E46" s="33"/>
      <c r="F46" s="33"/>
      <c r="G46" s="33"/>
      <c r="H46" s="33"/>
      <c r="I46" s="33"/>
      <c r="J46" s="33">
        <f>MIN(F46:I46)</f>
        <v>0</v>
      </c>
      <c r="K46" s="33">
        <f>SUM(F46:I46)-J46</f>
        <v>0</v>
      </c>
    </row>
    <row r="47" spans="2:12">
      <c r="B47" s="34"/>
      <c r="C47" s="42"/>
      <c r="D47" s="42"/>
      <c r="E47" s="43"/>
      <c r="F47" s="43"/>
      <c r="G47" s="43"/>
      <c r="H47" s="43"/>
      <c r="I47" s="43"/>
      <c r="J47" s="33">
        <f>MIN(F47:I47)</f>
        <v>0</v>
      </c>
      <c r="K47" s="33">
        <f>SUM(F47:I47)-J47</f>
        <v>0</v>
      </c>
    </row>
  </sheetData>
  <autoFilter ref="C8:K47" xr:uid="{E04708FC-0C35-4FEB-8BA7-4CDF38045FE4}">
    <sortState xmlns:xlrd2="http://schemas.microsoft.com/office/spreadsheetml/2017/richdata2" ref="C9:K47">
      <sortCondition descending="1" ref="K8:K47"/>
    </sortState>
  </autoFilter>
  <mergeCells count="5">
    <mergeCell ref="F2:G2"/>
    <mergeCell ref="F3:G3"/>
    <mergeCell ref="F4:G4"/>
    <mergeCell ref="B7:K7"/>
    <mergeCell ref="B6:L6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B2:L51"/>
  <sheetViews>
    <sheetView zoomScale="115" zoomScaleNormal="115" workbookViewId="0">
      <selection activeCell="C10" sqref="C10:K10"/>
    </sheetView>
  </sheetViews>
  <sheetFormatPr defaultColWidth="8.85546875" defaultRowHeight="15"/>
  <cols>
    <col min="1" max="1" width="7" customWidth="1"/>
    <col min="2" max="2" width="6.7109375" customWidth="1"/>
    <col min="3" max="4" width="27.28515625" customWidth="1"/>
    <col min="5" max="5" width="31.140625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9.42578125" customWidth="1"/>
    <col min="11" max="11" width="21" customWidth="1"/>
  </cols>
  <sheetData>
    <row r="2" spans="2:12">
      <c r="C2" s="2"/>
      <c r="D2" s="2"/>
      <c r="E2" s="2" t="s">
        <v>0</v>
      </c>
      <c r="F2" s="148" t="s">
        <v>384</v>
      </c>
      <c r="G2" s="148"/>
      <c r="H2" s="9"/>
      <c r="I2" s="2"/>
      <c r="J2" s="2"/>
      <c r="K2" s="2"/>
      <c r="L2" s="2"/>
    </row>
    <row r="3" spans="2:12">
      <c r="C3" s="2"/>
      <c r="D3" s="2"/>
      <c r="E3" s="2" t="s">
        <v>1</v>
      </c>
      <c r="F3" s="148" t="s">
        <v>385</v>
      </c>
      <c r="G3" s="148"/>
      <c r="H3" s="9"/>
      <c r="I3" s="2"/>
      <c r="J3" s="2"/>
      <c r="K3" s="2"/>
      <c r="L3" s="2"/>
    </row>
    <row r="4" spans="2:12">
      <c r="C4" s="2"/>
      <c r="D4" s="2"/>
      <c r="E4" s="2" t="s">
        <v>2</v>
      </c>
      <c r="F4" s="149">
        <v>44696</v>
      </c>
      <c r="G4" s="149"/>
      <c r="H4" s="10"/>
      <c r="I4" s="2"/>
      <c r="J4" s="2"/>
      <c r="K4" s="2"/>
      <c r="L4" s="2"/>
    </row>
    <row r="5" spans="2:12">
      <c r="C5" s="1"/>
      <c r="D5" s="1"/>
      <c r="E5" s="1"/>
      <c r="F5" s="2"/>
      <c r="G5" s="1"/>
      <c r="H5" s="1"/>
      <c r="I5" s="1"/>
      <c r="J5" s="1"/>
      <c r="K5" s="1"/>
      <c r="L5" s="1"/>
    </row>
    <row r="6" spans="2:12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2:12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3"/>
    </row>
    <row r="8" spans="2:12" ht="18">
      <c r="B8" s="15"/>
      <c r="C8" s="53" t="s">
        <v>9</v>
      </c>
      <c r="D8" s="53" t="s">
        <v>10</v>
      </c>
      <c r="E8" s="53" t="s">
        <v>5</v>
      </c>
      <c r="F8" s="60" t="s">
        <v>3</v>
      </c>
      <c r="G8" s="8" t="s">
        <v>11</v>
      </c>
      <c r="H8" s="8" t="s">
        <v>4</v>
      </c>
      <c r="I8" s="8" t="s">
        <v>7</v>
      </c>
      <c r="J8" s="11" t="s">
        <v>8</v>
      </c>
      <c r="K8" s="7" t="s">
        <v>6</v>
      </c>
      <c r="L8" s="6"/>
    </row>
    <row r="9" spans="2:12" ht="15.75">
      <c r="B9" s="52"/>
      <c r="C9" s="157" t="s">
        <v>62</v>
      </c>
      <c r="D9" s="183" t="s">
        <v>63</v>
      </c>
      <c r="E9" s="109" t="s">
        <v>203</v>
      </c>
      <c r="F9" s="184">
        <v>12.8</v>
      </c>
      <c r="G9" s="184">
        <v>12.9</v>
      </c>
      <c r="H9" s="184">
        <v>13.1</v>
      </c>
      <c r="I9" s="185">
        <v>11.3</v>
      </c>
      <c r="J9" s="109">
        <f>MIN(F9:I9)</f>
        <v>11.3</v>
      </c>
      <c r="K9" s="109">
        <f>SUM(F9:I9)-J9</f>
        <v>38.800000000000011</v>
      </c>
      <c r="L9" s="5"/>
    </row>
    <row r="10" spans="2:12" ht="15.75">
      <c r="B10" s="52"/>
      <c r="C10" s="186" t="s">
        <v>204</v>
      </c>
      <c r="D10" s="187" t="s">
        <v>58</v>
      </c>
      <c r="E10" s="111" t="s">
        <v>203</v>
      </c>
      <c r="F10" s="168">
        <v>12.7</v>
      </c>
      <c r="G10" s="168">
        <v>12.8</v>
      </c>
      <c r="H10" s="168">
        <v>13.1</v>
      </c>
      <c r="I10" s="188">
        <v>11.3</v>
      </c>
      <c r="J10" s="111">
        <f>MIN(F10:I10)</f>
        <v>11.3</v>
      </c>
      <c r="K10" s="111">
        <f>SUM(F10:I10)-J10</f>
        <v>38.600000000000009</v>
      </c>
      <c r="L10" s="5"/>
    </row>
    <row r="11" spans="2:12" ht="15.75">
      <c r="B11" s="31"/>
      <c r="C11" s="120" t="s">
        <v>269</v>
      </c>
      <c r="D11" s="139" t="s">
        <v>59</v>
      </c>
      <c r="E11" s="129" t="s">
        <v>143</v>
      </c>
      <c r="F11" s="116">
        <v>11.7</v>
      </c>
      <c r="G11" s="116">
        <v>13.6</v>
      </c>
      <c r="H11" s="116">
        <v>12.4</v>
      </c>
      <c r="I11" s="140">
        <v>12.5</v>
      </c>
      <c r="J11" s="116">
        <f>MIN(F11:I11)</f>
        <v>11.7</v>
      </c>
      <c r="K11" s="116">
        <f>SUM(F11:I11)-J11</f>
        <v>38.5</v>
      </c>
      <c r="L11" s="5"/>
    </row>
    <row r="12" spans="2:12" ht="15.75">
      <c r="B12" s="31"/>
      <c r="C12" s="81" t="s">
        <v>319</v>
      </c>
      <c r="D12" s="82" t="s">
        <v>309</v>
      </c>
      <c r="E12" s="33" t="s">
        <v>53</v>
      </c>
      <c r="F12" s="33">
        <v>12.2</v>
      </c>
      <c r="G12" s="33">
        <v>13.6</v>
      </c>
      <c r="H12" s="33">
        <v>12.5</v>
      </c>
      <c r="I12" s="138">
        <v>11.2</v>
      </c>
      <c r="J12" s="33">
        <f>MIN(F12:I12)</f>
        <v>11.2</v>
      </c>
      <c r="K12" s="33">
        <f>SUM(F12:I12)-J12</f>
        <v>38.299999999999997</v>
      </c>
      <c r="L12" s="5"/>
    </row>
    <row r="13" spans="2:12">
      <c r="B13" s="31"/>
      <c r="C13" s="90" t="s">
        <v>271</v>
      </c>
      <c r="D13" s="100" t="s">
        <v>83</v>
      </c>
      <c r="E13" s="38" t="s">
        <v>143</v>
      </c>
      <c r="F13" s="33">
        <v>11.3</v>
      </c>
      <c r="G13" s="33">
        <v>13.6</v>
      </c>
      <c r="H13" s="33">
        <v>12.6</v>
      </c>
      <c r="I13" s="138">
        <v>10.5</v>
      </c>
      <c r="J13" s="33">
        <f>MIN(F13:I13)</f>
        <v>10.5</v>
      </c>
      <c r="K13" s="33">
        <f>SUM(F13:I13)-J13</f>
        <v>37.5</v>
      </c>
      <c r="L13" s="5"/>
    </row>
    <row r="14" spans="2:12" ht="15.75">
      <c r="B14" s="31"/>
      <c r="C14" s="94" t="s">
        <v>45</v>
      </c>
      <c r="D14" s="102" t="s">
        <v>83</v>
      </c>
      <c r="E14" s="4" t="s">
        <v>21</v>
      </c>
      <c r="F14" s="128">
        <v>11.1</v>
      </c>
      <c r="G14" s="128">
        <v>13.5</v>
      </c>
      <c r="H14" s="128">
        <v>12.5</v>
      </c>
      <c r="I14" s="128">
        <v>11.1</v>
      </c>
      <c r="J14" s="33">
        <f>MIN(F14:I14)</f>
        <v>11.1</v>
      </c>
      <c r="K14" s="33">
        <f>SUM(F14:I14)-J14</f>
        <v>37.1</v>
      </c>
      <c r="L14" s="5"/>
    </row>
    <row r="15" spans="2:12">
      <c r="B15" s="31"/>
      <c r="C15" s="81" t="s">
        <v>320</v>
      </c>
      <c r="D15" s="82" t="s">
        <v>173</v>
      </c>
      <c r="E15" s="33" t="s">
        <v>53</v>
      </c>
      <c r="F15" s="33">
        <v>12</v>
      </c>
      <c r="G15" s="33">
        <v>12.8</v>
      </c>
      <c r="H15" s="33">
        <v>12.2</v>
      </c>
      <c r="I15" s="33">
        <v>11.3</v>
      </c>
      <c r="J15" s="33">
        <f>MIN(F15:I15)</f>
        <v>11.3</v>
      </c>
      <c r="K15" s="33">
        <f>SUM(F15:I15)-J15</f>
        <v>37</v>
      </c>
      <c r="L15" s="5"/>
    </row>
    <row r="16" spans="2:12" ht="15.75">
      <c r="B16" s="31"/>
      <c r="C16" s="54" t="s">
        <v>270</v>
      </c>
      <c r="D16" s="55" t="s">
        <v>37</v>
      </c>
      <c r="E16" s="38" t="s">
        <v>143</v>
      </c>
      <c r="F16" s="33">
        <v>11.3</v>
      </c>
      <c r="G16" s="33">
        <v>12.4</v>
      </c>
      <c r="H16" s="33">
        <v>12.5</v>
      </c>
      <c r="I16" s="33">
        <v>11.5</v>
      </c>
      <c r="J16" s="33">
        <f>MIN(F16:I16)</f>
        <v>11.3</v>
      </c>
      <c r="K16" s="33">
        <f>SUM(F16:I16)-J16</f>
        <v>36.400000000000006</v>
      </c>
      <c r="L16" s="5"/>
    </row>
    <row r="17" spans="2:12" ht="15.75">
      <c r="B17" s="31"/>
      <c r="C17" s="81" t="s">
        <v>315</v>
      </c>
      <c r="D17" s="82" t="s">
        <v>316</v>
      </c>
      <c r="E17" s="33" t="s">
        <v>53</v>
      </c>
      <c r="F17" s="33">
        <v>11.6</v>
      </c>
      <c r="G17" s="33">
        <v>12.1</v>
      </c>
      <c r="H17" s="33">
        <v>12.3</v>
      </c>
      <c r="I17" s="33">
        <v>11.1</v>
      </c>
      <c r="J17" s="33">
        <f>MIN(F17:I17)</f>
        <v>11.1</v>
      </c>
      <c r="K17" s="33">
        <f>SUM(F17:I17)-J17</f>
        <v>36</v>
      </c>
      <c r="L17" s="5"/>
    </row>
    <row r="18" spans="2:12">
      <c r="B18" s="31"/>
      <c r="C18" s="54" t="s">
        <v>234</v>
      </c>
      <c r="D18" s="55" t="s">
        <v>235</v>
      </c>
      <c r="E18" s="38" t="s">
        <v>268</v>
      </c>
      <c r="F18" s="33">
        <v>11.9</v>
      </c>
      <c r="G18" s="33">
        <v>10.5</v>
      </c>
      <c r="H18" s="33">
        <v>12.5</v>
      </c>
      <c r="I18" s="33">
        <v>11.1</v>
      </c>
      <c r="J18" s="33">
        <f>MIN(F18:I18)</f>
        <v>10.5</v>
      </c>
      <c r="K18" s="33">
        <f>SUM(F18:I18)-J18</f>
        <v>35.5</v>
      </c>
      <c r="L18" s="5"/>
    </row>
    <row r="19" spans="2:12" ht="15.75">
      <c r="B19" s="31"/>
      <c r="C19" s="56" t="s">
        <v>137</v>
      </c>
      <c r="D19" s="57" t="s">
        <v>138</v>
      </c>
      <c r="E19" s="4" t="s">
        <v>21</v>
      </c>
      <c r="F19" s="128">
        <v>12</v>
      </c>
      <c r="G19" s="128">
        <v>10.7</v>
      </c>
      <c r="H19" s="128">
        <v>12.5</v>
      </c>
      <c r="I19" s="128">
        <v>11</v>
      </c>
      <c r="J19" s="33">
        <f>MIN(F19:I19)</f>
        <v>10.7</v>
      </c>
      <c r="K19" s="33">
        <f>SUM(F19:I19)-J19</f>
        <v>35.5</v>
      </c>
      <c r="L19" s="5"/>
    </row>
    <row r="20" spans="2:12" ht="15.75">
      <c r="B20" s="31"/>
      <c r="C20" s="54" t="s">
        <v>272</v>
      </c>
      <c r="D20" s="55" t="s">
        <v>52</v>
      </c>
      <c r="E20" s="38" t="s">
        <v>143</v>
      </c>
      <c r="F20" s="33">
        <v>0</v>
      </c>
      <c r="G20" s="33">
        <v>12.2</v>
      </c>
      <c r="H20" s="33">
        <v>0</v>
      </c>
      <c r="I20" s="33">
        <v>11.3</v>
      </c>
      <c r="J20" s="33">
        <f>MIN(F20:I20)</f>
        <v>0</v>
      </c>
      <c r="K20" s="33">
        <f>SUM(F20:I20)-J20</f>
        <v>23.5</v>
      </c>
      <c r="L20" s="5"/>
    </row>
    <row r="21" spans="2:12" ht="15.75">
      <c r="B21" s="31"/>
      <c r="C21" s="56"/>
      <c r="D21" s="57"/>
      <c r="E21" s="4"/>
      <c r="F21" s="128"/>
      <c r="G21" s="128"/>
      <c r="H21" s="128"/>
      <c r="I21" s="128"/>
      <c r="J21" s="33">
        <f>MIN(F21:I21)</f>
        <v>0</v>
      </c>
      <c r="K21" s="33">
        <f>SUM(F21:I21)-J21</f>
        <v>0</v>
      </c>
      <c r="L21" s="5"/>
    </row>
    <row r="22" spans="2:12" ht="15.75">
      <c r="B22" s="31"/>
      <c r="C22" s="137" t="s">
        <v>212</v>
      </c>
      <c r="D22" s="137" t="s">
        <v>213</v>
      </c>
      <c r="E22" s="38" t="s">
        <v>203</v>
      </c>
      <c r="F22" s="33"/>
      <c r="G22" s="33"/>
      <c r="H22" s="33"/>
      <c r="I22" s="33"/>
      <c r="J22" s="33">
        <f>MIN(F22:I22)</f>
        <v>0</v>
      </c>
      <c r="K22" s="33">
        <f>SUM(F22:I22)-J22</f>
        <v>0</v>
      </c>
      <c r="L22" s="5"/>
    </row>
    <row r="23" spans="2:12">
      <c r="B23" s="31"/>
      <c r="C23" s="36"/>
      <c r="D23" s="36"/>
      <c r="E23" s="33"/>
      <c r="F23" s="33"/>
      <c r="G23" s="33"/>
      <c r="H23" s="33"/>
      <c r="I23" s="33"/>
      <c r="J23" s="33">
        <f>MIN(F23:I23)</f>
        <v>0</v>
      </c>
      <c r="K23" s="33">
        <f>SUM(F23:I23)-J23</f>
        <v>0</v>
      </c>
      <c r="L23" s="5"/>
    </row>
    <row r="24" spans="2:12">
      <c r="B24" s="31"/>
      <c r="C24" s="36"/>
      <c r="D24" s="32"/>
      <c r="E24" s="33"/>
      <c r="F24" s="33"/>
      <c r="G24" s="33"/>
      <c r="H24" s="33"/>
      <c r="I24" s="33"/>
      <c r="J24" s="33">
        <f>MIN(F24:I24)</f>
        <v>0</v>
      </c>
      <c r="K24" s="33">
        <f>SUM(F24:I24)-J24</f>
        <v>0</v>
      </c>
      <c r="L24" s="5"/>
    </row>
    <row r="25" spans="2:12">
      <c r="B25" s="31"/>
      <c r="C25" s="36"/>
      <c r="D25" s="36"/>
      <c r="E25" s="33"/>
      <c r="F25" s="33"/>
      <c r="G25" s="33"/>
      <c r="H25" s="33"/>
      <c r="I25" s="33"/>
      <c r="J25" s="33">
        <f>MIN(F25:I25)</f>
        <v>0</v>
      </c>
      <c r="K25" s="33">
        <f>SUM(F25:I25)-J25</f>
        <v>0</v>
      </c>
      <c r="L25" s="5"/>
    </row>
    <row r="26" spans="2:12">
      <c r="B26" s="31"/>
      <c r="C26" s="35"/>
      <c r="D26" s="36"/>
      <c r="E26" s="33"/>
      <c r="F26" s="33"/>
      <c r="G26" s="33"/>
      <c r="H26" s="33"/>
      <c r="I26" s="33"/>
      <c r="J26" s="33">
        <f>MIN(F26:I26)</f>
        <v>0</v>
      </c>
      <c r="K26" s="33">
        <f>SUM(F26:I26)-J26</f>
        <v>0</v>
      </c>
      <c r="L26" s="5"/>
    </row>
    <row r="27" spans="2:12">
      <c r="B27" s="31"/>
      <c r="C27" s="35"/>
      <c r="D27" s="36"/>
      <c r="E27" s="33"/>
      <c r="F27" s="33"/>
      <c r="G27" s="33"/>
      <c r="H27" s="33"/>
      <c r="I27" s="33"/>
      <c r="J27" s="33">
        <f>MIN(F27:I27)</f>
        <v>0</v>
      </c>
      <c r="K27" s="33">
        <f>SUM(F27:I27)-J27</f>
        <v>0</v>
      </c>
      <c r="L27" s="5"/>
    </row>
    <row r="28" spans="2:12">
      <c r="B28" s="31"/>
      <c r="C28" s="36"/>
      <c r="D28" s="36"/>
      <c r="E28" s="33"/>
      <c r="F28" s="33"/>
      <c r="G28" s="33"/>
      <c r="H28" s="33"/>
      <c r="I28" s="33"/>
      <c r="J28" s="33">
        <f>MIN(F28:I28)</f>
        <v>0</v>
      </c>
      <c r="K28" s="33">
        <f>SUM(F28:I28)-J28</f>
        <v>0</v>
      </c>
      <c r="L28" s="5"/>
    </row>
    <row r="29" spans="2:12">
      <c r="B29" s="31"/>
      <c r="C29" s="35"/>
      <c r="D29" s="36"/>
      <c r="E29" s="33"/>
      <c r="F29" s="33"/>
      <c r="G29" s="33"/>
      <c r="H29" s="33"/>
      <c r="I29" s="33"/>
      <c r="J29" s="33">
        <f>MIN(F29:I29)</f>
        <v>0</v>
      </c>
      <c r="K29" s="33">
        <f>SUM(F29:I29)-J29</f>
        <v>0</v>
      </c>
      <c r="L29" s="5"/>
    </row>
    <row r="30" spans="2:12">
      <c r="B30" s="31"/>
      <c r="C30" s="36"/>
      <c r="D30" s="36"/>
      <c r="E30" s="33"/>
      <c r="F30" s="33"/>
      <c r="G30" s="33"/>
      <c r="H30" s="33"/>
      <c r="I30" s="33"/>
      <c r="J30" s="33">
        <f>MIN(F30:I30)</f>
        <v>0</v>
      </c>
      <c r="K30" s="33">
        <f>SUM(F30:I30)-J30</f>
        <v>0</v>
      </c>
      <c r="L30" s="5"/>
    </row>
    <row r="31" spans="2:12">
      <c r="B31" s="31"/>
      <c r="C31" s="35"/>
      <c r="D31" s="36"/>
      <c r="E31" s="33"/>
      <c r="F31" s="33"/>
      <c r="G31" s="33"/>
      <c r="H31" s="33"/>
      <c r="I31" s="33"/>
      <c r="J31" s="33">
        <f>MIN(F31:I31)</f>
        <v>0</v>
      </c>
      <c r="K31" s="33">
        <f>SUM(F31:I31)-J31</f>
        <v>0</v>
      </c>
      <c r="L31" s="5"/>
    </row>
    <row r="32" spans="2:12">
      <c r="B32" s="31"/>
      <c r="C32" s="36"/>
      <c r="D32" s="36"/>
      <c r="E32" s="33"/>
      <c r="F32" s="33"/>
      <c r="G32" s="33"/>
      <c r="H32" s="33"/>
      <c r="I32" s="33"/>
      <c r="J32" s="33">
        <f>MIN(F32:I32)</f>
        <v>0</v>
      </c>
      <c r="K32" s="33">
        <f>SUM(F32:I32)-J32</f>
        <v>0</v>
      </c>
      <c r="L32" s="5"/>
    </row>
    <row r="33" spans="2:12">
      <c r="B33" s="31"/>
      <c r="C33" s="36"/>
      <c r="D33" s="36"/>
      <c r="E33" s="33"/>
      <c r="F33" s="33"/>
      <c r="G33" s="33"/>
      <c r="H33" s="33"/>
      <c r="I33" s="33"/>
      <c r="J33" s="33">
        <f>MIN(F33:I33)</f>
        <v>0</v>
      </c>
      <c r="K33" s="33">
        <f>SUM(F33:I33)-J33</f>
        <v>0</v>
      </c>
      <c r="L33" s="5"/>
    </row>
    <row r="34" spans="2:12">
      <c r="B34" s="31"/>
      <c r="C34" s="32"/>
      <c r="D34" s="32"/>
      <c r="E34" s="33"/>
      <c r="F34" s="33"/>
      <c r="G34" s="33"/>
      <c r="H34" s="33"/>
      <c r="I34" s="33"/>
      <c r="J34" s="33">
        <f>MIN(F34:I34)</f>
        <v>0</v>
      </c>
      <c r="K34" s="33">
        <f>SUM(F34:I34)-J34</f>
        <v>0</v>
      </c>
      <c r="L34" s="5"/>
    </row>
    <row r="35" spans="2:12">
      <c r="B35" s="31"/>
      <c r="C35" s="35"/>
      <c r="D35" s="36"/>
      <c r="E35" s="33"/>
      <c r="F35" s="33"/>
      <c r="G35" s="33"/>
      <c r="H35" s="33"/>
      <c r="I35" s="33"/>
      <c r="J35" s="33">
        <f>MIN(F35:I35)</f>
        <v>0</v>
      </c>
      <c r="K35" s="33">
        <f>SUM(F35:I35)-J35</f>
        <v>0</v>
      </c>
      <c r="L35" s="5"/>
    </row>
    <row r="36" spans="2:12">
      <c r="B36" s="31"/>
      <c r="C36" s="36"/>
      <c r="D36" s="36"/>
      <c r="E36" s="33"/>
      <c r="F36" s="33"/>
      <c r="G36" s="33"/>
      <c r="H36" s="33"/>
      <c r="I36" s="33"/>
      <c r="J36" s="33">
        <f>MIN(F36:I36)</f>
        <v>0</v>
      </c>
      <c r="K36" s="33">
        <f>SUM(F36:I36)-J36</f>
        <v>0</v>
      </c>
      <c r="L36" s="5"/>
    </row>
    <row r="37" spans="2:12">
      <c r="B37" s="31"/>
      <c r="C37" s="36"/>
      <c r="D37" s="36"/>
      <c r="E37" s="33"/>
      <c r="F37" s="33"/>
      <c r="G37" s="33"/>
      <c r="H37" s="33"/>
      <c r="I37" s="33"/>
      <c r="J37" s="33">
        <f>MIN(F37:I37)</f>
        <v>0</v>
      </c>
      <c r="K37" s="33">
        <f>SUM(F37:I37)-J37</f>
        <v>0</v>
      </c>
      <c r="L37" s="5"/>
    </row>
    <row r="38" spans="2:12">
      <c r="B38" s="31"/>
      <c r="C38" s="36"/>
      <c r="D38" s="36"/>
      <c r="E38" s="33"/>
      <c r="F38" s="33"/>
      <c r="G38" s="33"/>
      <c r="H38" s="33"/>
      <c r="I38" s="33"/>
      <c r="J38" s="33">
        <f>MIN(F38:I38)</f>
        <v>0</v>
      </c>
      <c r="K38" s="33">
        <f>SUM(F38:I38)-J38</f>
        <v>0</v>
      </c>
      <c r="L38" s="5"/>
    </row>
    <row r="39" spans="2:12">
      <c r="B39" s="31"/>
      <c r="C39" s="36"/>
      <c r="D39" s="36"/>
      <c r="E39" s="33"/>
      <c r="F39" s="33"/>
      <c r="G39" s="33"/>
      <c r="H39" s="33"/>
      <c r="I39" s="33"/>
      <c r="J39" s="33">
        <f>MIN(F39:I39)</f>
        <v>0</v>
      </c>
      <c r="K39" s="33">
        <f>SUM(F39:I39)-J39</f>
        <v>0</v>
      </c>
      <c r="L39" s="5"/>
    </row>
    <row r="40" spans="2:12">
      <c r="B40" s="31"/>
      <c r="C40" s="36"/>
      <c r="D40" s="36"/>
      <c r="E40" s="33"/>
      <c r="F40" s="33"/>
      <c r="G40" s="33"/>
      <c r="H40" s="33"/>
      <c r="I40" s="33"/>
      <c r="J40" s="33">
        <f>MIN(F40:I40)</f>
        <v>0</v>
      </c>
      <c r="K40" s="33">
        <f>SUM(F40:I40)-J40</f>
        <v>0</v>
      </c>
      <c r="L40" s="5"/>
    </row>
    <row r="41" spans="2:12">
      <c r="B41" s="31"/>
      <c r="C41" s="36"/>
      <c r="D41" s="36"/>
      <c r="E41" s="33"/>
      <c r="F41" s="33"/>
      <c r="G41" s="33"/>
      <c r="H41" s="33"/>
      <c r="I41" s="33"/>
      <c r="J41" s="33">
        <f>MIN(F41:I41)</f>
        <v>0</v>
      </c>
      <c r="K41" s="33">
        <f>SUM(F41:I41)-J41</f>
        <v>0</v>
      </c>
      <c r="L41" s="5"/>
    </row>
    <row r="42" spans="2:12">
      <c r="B42" s="31"/>
      <c r="C42" s="32"/>
      <c r="D42" s="32"/>
      <c r="E42" s="33"/>
      <c r="F42" s="33"/>
      <c r="G42" s="33"/>
      <c r="H42" s="33"/>
      <c r="I42" s="33"/>
      <c r="J42" s="33">
        <f>MIN(F42:I42)</f>
        <v>0</v>
      </c>
      <c r="K42" s="33">
        <f>SUM(F42:I42)-J42</f>
        <v>0</v>
      </c>
      <c r="L42" s="5"/>
    </row>
    <row r="43" spans="2:12">
      <c r="B43" s="31"/>
      <c r="C43" s="36"/>
      <c r="D43" s="36"/>
      <c r="E43" s="33"/>
      <c r="F43" s="33"/>
      <c r="G43" s="33"/>
      <c r="H43" s="33"/>
      <c r="I43" s="33"/>
      <c r="J43" s="33">
        <f>MIN(F43:I43)</f>
        <v>0</v>
      </c>
      <c r="K43" s="33">
        <f>SUM(F43:I43)-J43</f>
        <v>0</v>
      </c>
      <c r="L43" s="5"/>
    </row>
    <row r="44" spans="2:12">
      <c r="B44" s="31"/>
      <c r="C44" s="35"/>
      <c r="D44" s="36"/>
      <c r="E44" s="33"/>
      <c r="F44" s="33"/>
      <c r="G44" s="33"/>
      <c r="H44" s="33"/>
      <c r="I44" s="33"/>
      <c r="J44" s="33">
        <f>MIN(F44:I44)</f>
        <v>0</v>
      </c>
      <c r="K44" s="33">
        <f>SUM(F44:I44)-J44</f>
        <v>0</v>
      </c>
      <c r="L44" s="5"/>
    </row>
    <row r="45" spans="2:12">
      <c r="B45" s="31"/>
      <c r="C45" s="36"/>
      <c r="D45" s="36"/>
      <c r="E45" s="33"/>
      <c r="F45" s="33"/>
      <c r="G45" s="33"/>
      <c r="H45" s="33"/>
      <c r="I45" s="33"/>
      <c r="J45" s="33">
        <f>MIN(F45:I45)</f>
        <v>0</v>
      </c>
      <c r="K45" s="33">
        <f>SUM(F45:I45)-J45</f>
        <v>0</v>
      </c>
      <c r="L45" s="5"/>
    </row>
    <row r="46" spans="2:12">
      <c r="B46" s="31"/>
      <c r="C46" s="36"/>
      <c r="D46" s="36"/>
      <c r="E46" s="33"/>
      <c r="F46" s="33"/>
      <c r="G46" s="33"/>
      <c r="H46" s="33"/>
      <c r="I46" s="33"/>
      <c r="J46" s="33">
        <f>MIN(F46:I46)</f>
        <v>0</v>
      </c>
      <c r="K46" s="33">
        <f>SUM(F46:I46)-J46</f>
        <v>0</v>
      </c>
      <c r="L46" s="5"/>
    </row>
    <row r="47" spans="2:12">
      <c r="B47" s="31"/>
      <c r="C47" s="36"/>
      <c r="D47" s="36"/>
      <c r="E47" s="33"/>
      <c r="F47" s="33"/>
      <c r="G47" s="33"/>
      <c r="H47" s="33"/>
      <c r="I47" s="33"/>
      <c r="J47" s="33">
        <f>MIN(F47:I47)</f>
        <v>0</v>
      </c>
      <c r="K47" s="33">
        <f>SUM(F47:I47)-J47</f>
        <v>0</v>
      </c>
    </row>
    <row r="48" spans="2:12">
      <c r="B48" s="31"/>
      <c r="C48" s="32"/>
      <c r="D48" s="32"/>
      <c r="E48" s="33"/>
      <c r="F48" s="33"/>
      <c r="G48" s="33"/>
      <c r="H48" s="33"/>
      <c r="I48" s="33"/>
      <c r="J48" s="33">
        <f>MIN(F48:I48)</f>
        <v>0</v>
      </c>
      <c r="K48" s="33">
        <f>SUM(F48:I48)-J48</f>
        <v>0</v>
      </c>
    </row>
    <row r="49" spans="2:11">
      <c r="B49" s="31"/>
      <c r="C49" s="36"/>
      <c r="D49" s="36"/>
      <c r="E49" s="33"/>
      <c r="F49" s="33"/>
      <c r="G49" s="33"/>
      <c r="H49" s="33"/>
      <c r="I49" s="33"/>
      <c r="J49" s="33">
        <f>MIN(F49:I49)</f>
        <v>0</v>
      </c>
      <c r="K49" s="33">
        <f>SUM(F49:I49)-J49</f>
        <v>0</v>
      </c>
    </row>
    <row r="50" spans="2:11">
      <c r="B50" s="31"/>
      <c r="C50" s="36"/>
      <c r="D50" s="36"/>
      <c r="E50" s="33"/>
      <c r="F50" s="33"/>
      <c r="G50" s="33"/>
      <c r="H50" s="33"/>
      <c r="I50" s="33"/>
      <c r="J50" s="33">
        <f>MIN(F50:I50)</f>
        <v>0</v>
      </c>
      <c r="K50" s="33">
        <f>SUM(F50:I50)-J50</f>
        <v>0</v>
      </c>
    </row>
    <row r="51" spans="2:11">
      <c r="B51" s="13"/>
      <c r="C51" s="14"/>
      <c r="D51" s="14"/>
      <c r="E51" s="12"/>
      <c r="F51" s="17"/>
      <c r="G51" s="17"/>
      <c r="H51" s="17"/>
      <c r="I51" s="17"/>
      <c r="J51" s="33">
        <f>MIN(F51:I51)</f>
        <v>0</v>
      </c>
      <c r="K51" s="33">
        <f>SUM(F51:I51)-J51</f>
        <v>0</v>
      </c>
    </row>
  </sheetData>
  <autoFilter ref="C8:K51" xr:uid="{D3FD1EFE-A81A-4766-B318-8DCFE36A54CB}">
    <sortState xmlns:xlrd2="http://schemas.microsoft.com/office/spreadsheetml/2017/richdata2" ref="C9:K51">
      <sortCondition descending="1" ref="K8:K51"/>
    </sortState>
  </autoFilter>
  <mergeCells count="5">
    <mergeCell ref="F2:G2"/>
    <mergeCell ref="F3:G3"/>
    <mergeCell ref="F4:G4"/>
    <mergeCell ref="B7:K7"/>
    <mergeCell ref="B6:L6"/>
  </mergeCells>
  <pageMargins left="1.35" right="0.7" top="0.69" bottom="0.75" header="0.3" footer="0.3"/>
  <pageSetup paperSize="9" scale="70" orientation="landscape" horizontalDpi="360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696D9-F9EA-4D79-9A7C-E8D76B46757C}">
  <sheetPr>
    <tabColor theme="7"/>
  </sheetPr>
  <dimension ref="B2:J38"/>
  <sheetViews>
    <sheetView topLeftCell="A5" zoomScale="115" zoomScaleNormal="115" workbookViewId="0">
      <selection activeCell="E14" sqref="E14"/>
    </sheetView>
  </sheetViews>
  <sheetFormatPr defaultColWidth="8.85546875" defaultRowHeight="15"/>
  <cols>
    <col min="1" max="1" width="7" customWidth="1"/>
    <col min="2" max="2" width="6.7109375" customWidth="1"/>
    <col min="3" max="4" width="27.28515625" customWidth="1"/>
    <col min="5" max="5" width="24.140625" customWidth="1"/>
    <col min="6" max="6" width="22.85546875" customWidth="1"/>
    <col min="7" max="8" width="21.42578125" customWidth="1"/>
    <col min="9" max="9" width="21" customWidth="1"/>
  </cols>
  <sheetData>
    <row r="2" spans="2:10">
      <c r="C2" s="2"/>
      <c r="D2" s="2"/>
      <c r="E2" s="2" t="s">
        <v>0</v>
      </c>
      <c r="F2" s="148" t="s">
        <v>384</v>
      </c>
      <c r="G2" s="148"/>
      <c r="H2" s="2"/>
      <c r="I2" s="2"/>
      <c r="J2" s="2"/>
    </row>
    <row r="3" spans="2:10">
      <c r="C3" s="2"/>
      <c r="D3" s="2"/>
      <c r="E3" s="2" t="s">
        <v>1</v>
      </c>
      <c r="F3" s="148" t="s">
        <v>385</v>
      </c>
      <c r="G3" s="148"/>
      <c r="H3" s="2"/>
      <c r="I3" s="2"/>
      <c r="J3" s="2"/>
    </row>
    <row r="4" spans="2:10">
      <c r="C4" s="2"/>
      <c r="D4" s="2"/>
      <c r="E4" s="2" t="s">
        <v>2</v>
      </c>
      <c r="F4" s="149">
        <v>44696</v>
      </c>
      <c r="G4" s="149"/>
      <c r="H4" s="2"/>
      <c r="I4" s="2"/>
      <c r="J4" s="2"/>
    </row>
    <row r="5" spans="2:10">
      <c r="C5" s="1"/>
      <c r="D5" s="1"/>
      <c r="E5" s="1"/>
      <c r="F5" s="2"/>
      <c r="G5" s="1"/>
      <c r="H5" s="1"/>
      <c r="I5" s="1"/>
      <c r="J5" s="1"/>
    </row>
    <row r="6" spans="2:10" ht="30">
      <c r="B6" s="150" t="s">
        <v>13</v>
      </c>
      <c r="C6" s="151"/>
      <c r="D6" s="151"/>
      <c r="E6" s="151"/>
      <c r="F6" s="151"/>
      <c r="G6" s="151"/>
      <c r="H6" s="151"/>
      <c r="I6" s="151"/>
      <c r="J6" s="3"/>
    </row>
    <row r="7" spans="2:10" ht="54" customHeight="1">
      <c r="B7" s="152"/>
      <c r="C7" s="152"/>
      <c r="D7" s="152"/>
      <c r="E7" s="152"/>
      <c r="F7" s="152"/>
      <c r="G7" s="152"/>
      <c r="H7" s="152"/>
      <c r="I7" s="152"/>
      <c r="J7" s="3"/>
    </row>
    <row r="8" spans="2:10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12</v>
      </c>
      <c r="I8" s="7" t="s">
        <v>6</v>
      </c>
      <c r="J8" s="6"/>
    </row>
    <row r="9" spans="2:10">
      <c r="B9" s="31"/>
      <c r="C9" s="107" t="s">
        <v>338</v>
      </c>
      <c r="D9" s="108" t="s">
        <v>339</v>
      </c>
      <c r="E9" s="109" t="s">
        <v>53</v>
      </c>
      <c r="F9" s="109">
        <v>11.3</v>
      </c>
      <c r="G9" s="109">
        <v>11.15</v>
      </c>
      <c r="H9" s="109">
        <v>10.8</v>
      </c>
      <c r="I9" s="109">
        <f t="shared" ref="I9:I37" si="0">SUM(F9:H9)</f>
        <v>33.25</v>
      </c>
      <c r="J9" s="5"/>
    </row>
    <row r="10" spans="2:10">
      <c r="B10" s="31"/>
      <c r="C10" s="125" t="s">
        <v>297</v>
      </c>
      <c r="D10" s="126" t="s">
        <v>52</v>
      </c>
      <c r="E10" s="127" t="s">
        <v>299</v>
      </c>
      <c r="F10" s="127">
        <v>11.3</v>
      </c>
      <c r="G10" s="127">
        <v>11.4</v>
      </c>
      <c r="H10" s="127">
        <v>10.8</v>
      </c>
      <c r="I10" s="127">
        <f t="shared" si="0"/>
        <v>33.5</v>
      </c>
      <c r="J10" s="5"/>
    </row>
    <row r="11" spans="2:10">
      <c r="B11" s="31"/>
      <c r="C11" s="114" t="s">
        <v>337</v>
      </c>
      <c r="D11" s="115" t="s">
        <v>134</v>
      </c>
      <c r="E11" s="116" t="s">
        <v>53</v>
      </c>
      <c r="F11" s="116">
        <v>11.1</v>
      </c>
      <c r="G11" s="116">
        <v>11.2</v>
      </c>
      <c r="H11" s="116">
        <v>10.5</v>
      </c>
      <c r="I11" s="116">
        <f t="shared" si="0"/>
        <v>32.799999999999997</v>
      </c>
      <c r="J11" s="5"/>
    </row>
    <row r="12" spans="2:10">
      <c r="B12" s="31"/>
      <c r="C12" s="61" t="s">
        <v>296</v>
      </c>
      <c r="D12" s="62" t="s">
        <v>298</v>
      </c>
      <c r="E12" s="33" t="s">
        <v>299</v>
      </c>
      <c r="F12" s="33">
        <v>10.7</v>
      </c>
      <c r="G12" s="33">
        <v>11.3</v>
      </c>
      <c r="H12" s="33">
        <v>10.7</v>
      </c>
      <c r="I12" s="33">
        <f t="shared" si="0"/>
        <v>32.700000000000003</v>
      </c>
      <c r="J12" s="5"/>
    </row>
    <row r="13" spans="2:10">
      <c r="B13" s="31"/>
      <c r="C13" s="123" t="s">
        <v>334</v>
      </c>
      <c r="D13" s="124" t="s">
        <v>180</v>
      </c>
      <c r="E13" s="33" t="s">
        <v>53</v>
      </c>
      <c r="F13" s="33">
        <v>10.8</v>
      </c>
      <c r="G13" s="33">
        <v>11.2</v>
      </c>
      <c r="H13" s="33">
        <v>10.6</v>
      </c>
      <c r="I13" s="33">
        <f t="shared" si="0"/>
        <v>32.6</v>
      </c>
      <c r="J13" s="5"/>
    </row>
    <row r="14" spans="2:10">
      <c r="B14" s="31"/>
      <c r="C14" s="61" t="s">
        <v>155</v>
      </c>
      <c r="D14" s="62" t="s">
        <v>156</v>
      </c>
      <c r="E14" s="18" t="s">
        <v>143</v>
      </c>
      <c r="F14" s="33">
        <v>10.8</v>
      </c>
      <c r="G14" s="33">
        <v>11.1</v>
      </c>
      <c r="H14" s="33">
        <v>10.7</v>
      </c>
      <c r="I14" s="33">
        <f t="shared" si="0"/>
        <v>32.599999999999994</v>
      </c>
      <c r="J14" s="5"/>
    </row>
    <row r="15" spans="2:10">
      <c r="B15" s="31"/>
      <c r="C15" s="61" t="s">
        <v>151</v>
      </c>
      <c r="D15" s="62" t="s">
        <v>152</v>
      </c>
      <c r="E15" s="18" t="s">
        <v>143</v>
      </c>
      <c r="F15" s="33">
        <v>11</v>
      </c>
      <c r="G15" s="33">
        <v>11</v>
      </c>
      <c r="H15" s="33">
        <v>10.4</v>
      </c>
      <c r="I15" s="33">
        <f t="shared" si="0"/>
        <v>32.4</v>
      </c>
      <c r="J15" s="5"/>
    </row>
    <row r="16" spans="2:10">
      <c r="B16" s="31"/>
      <c r="C16" s="56" t="s">
        <v>18</v>
      </c>
      <c r="D16" s="57" t="s">
        <v>46</v>
      </c>
      <c r="E16" s="4" t="s">
        <v>21</v>
      </c>
      <c r="F16" s="33">
        <v>10.7</v>
      </c>
      <c r="G16" s="33">
        <v>11.25</v>
      </c>
      <c r="H16" s="33">
        <v>10.3</v>
      </c>
      <c r="I16" s="33">
        <f t="shared" si="0"/>
        <v>32.25</v>
      </c>
      <c r="J16" s="5"/>
    </row>
    <row r="17" spans="2:10">
      <c r="B17" s="31"/>
      <c r="C17" s="56" t="s">
        <v>89</v>
      </c>
      <c r="D17" s="57" t="s">
        <v>51</v>
      </c>
      <c r="E17" s="4" t="s">
        <v>21</v>
      </c>
      <c r="F17" s="33">
        <v>10.6</v>
      </c>
      <c r="G17" s="33">
        <v>11.15</v>
      </c>
      <c r="H17" s="33">
        <v>10.5</v>
      </c>
      <c r="I17" s="33">
        <f t="shared" si="0"/>
        <v>32.25</v>
      </c>
      <c r="J17" s="5"/>
    </row>
    <row r="18" spans="2:10">
      <c r="B18" s="31"/>
      <c r="C18" s="56" t="s">
        <v>19</v>
      </c>
      <c r="D18" s="57" t="s">
        <v>93</v>
      </c>
      <c r="E18" s="4" t="s">
        <v>21</v>
      </c>
      <c r="F18" s="33">
        <v>10.3</v>
      </c>
      <c r="G18" s="33">
        <v>11.15</v>
      </c>
      <c r="H18" s="33">
        <v>10.7</v>
      </c>
      <c r="I18" s="33">
        <f t="shared" si="0"/>
        <v>32.150000000000006</v>
      </c>
      <c r="J18" s="5"/>
    </row>
    <row r="19" spans="2:10">
      <c r="B19" s="31"/>
      <c r="C19" s="81" t="s">
        <v>332</v>
      </c>
      <c r="D19" s="82" t="s">
        <v>333</v>
      </c>
      <c r="E19" s="33" t="s">
        <v>53</v>
      </c>
      <c r="F19" s="33">
        <v>10.6</v>
      </c>
      <c r="G19" s="33">
        <v>11.05</v>
      </c>
      <c r="H19" s="33">
        <v>10.5</v>
      </c>
      <c r="I19" s="33">
        <f t="shared" si="0"/>
        <v>32.15</v>
      </c>
      <c r="J19" s="5"/>
    </row>
    <row r="20" spans="2:10">
      <c r="B20" s="31"/>
      <c r="C20" s="56" t="s">
        <v>14</v>
      </c>
      <c r="D20" s="57" t="s">
        <v>54</v>
      </c>
      <c r="E20" s="4" t="s">
        <v>21</v>
      </c>
      <c r="F20" s="33">
        <v>10.5</v>
      </c>
      <c r="G20" s="33">
        <v>11</v>
      </c>
      <c r="H20" s="33">
        <v>10.5</v>
      </c>
      <c r="I20" s="33">
        <f t="shared" si="0"/>
        <v>32</v>
      </c>
      <c r="J20" s="5"/>
    </row>
    <row r="21" spans="2:10">
      <c r="B21" s="31"/>
      <c r="C21" s="61" t="s">
        <v>147</v>
      </c>
      <c r="D21" s="62" t="s">
        <v>150</v>
      </c>
      <c r="E21" s="18" t="s">
        <v>143</v>
      </c>
      <c r="F21" s="33">
        <v>10.6</v>
      </c>
      <c r="G21" s="33">
        <v>11.175000000000001</v>
      </c>
      <c r="H21" s="33">
        <v>10.199999999999999</v>
      </c>
      <c r="I21" s="33">
        <f t="shared" si="0"/>
        <v>31.974999999999998</v>
      </c>
      <c r="J21" s="5"/>
    </row>
    <row r="22" spans="2:10">
      <c r="B22" s="31"/>
      <c r="C22" s="56" t="s">
        <v>123</v>
      </c>
      <c r="D22" s="57" t="s">
        <v>87</v>
      </c>
      <c r="E22" s="4" t="s">
        <v>21</v>
      </c>
      <c r="F22" s="33">
        <v>10.7</v>
      </c>
      <c r="G22" s="33">
        <v>10.7</v>
      </c>
      <c r="H22" s="33">
        <v>10.5</v>
      </c>
      <c r="I22" s="33">
        <f t="shared" si="0"/>
        <v>31.9</v>
      </c>
      <c r="J22" s="5"/>
    </row>
    <row r="23" spans="2:10">
      <c r="B23" s="31"/>
      <c r="C23" s="81" t="s">
        <v>342</v>
      </c>
      <c r="D23" s="82" t="s">
        <v>343</v>
      </c>
      <c r="E23" s="33" t="s">
        <v>53</v>
      </c>
      <c r="F23" s="33">
        <v>10.5</v>
      </c>
      <c r="G23" s="33">
        <v>10.875</v>
      </c>
      <c r="H23" s="33">
        <v>10.5</v>
      </c>
      <c r="I23" s="33">
        <f t="shared" si="0"/>
        <v>31.875</v>
      </c>
      <c r="J23" s="5"/>
    </row>
    <row r="24" spans="2:10">
      <c r="B24" s="31"/>
      <c r="C24" s="56" t="s">
        <v>17</v>
      </c>
      <c r="D24" s="57" t="s">
        <v>60</v>
      </c>
      <c r="E24" s="4" t="s">
        <v>21</v>
      </c>
      <c r="F24" s="33">
        <v>10.6</v>
      </c>
      <c r="G24" s="33">
        <v>10.824999999999999</v>
      </c>
      <c r="H24" s="33">
        <v>10.4</v>
      </c>
      <c r="I24" s="33">
        <f t="shared" si="0"/>
        <v>31.824999999999996</v>
      </c>
      <c r="J24" s="5"/>
    </row>
    <row r="25" spans="2:10">
      <c r="B25" s="31"/>
      <c r="C25" s="61" t="s">
        <v>144</v>
      </c>
      <c r="D25" s="62" t="s">
        <v>148</v>
      </c>
      <c r="E25" s="4" t="s">
        <v>143</v>
      </c>
      <c r="F25" s="33">
        <v>10.9</v>
      </c>
      <c r="G25" s="33">
        <v>10.199999999999999</v>
      </c>
      <c r="H25" s="33">
        <v>10.7</v>
      </c>
      <c r="I25" s="33">
        <f t="shared" si="0"/>
        <v>31.8</v>
      </c>
      <c r="J25" s="5"/>
    </row>
    <row r="26" spans="2:10">
      <c r="B26" s="31"/>
      <c r="C26" s="61" t="s">
        <v>146</v>
      </c>
      <c r="D26" s="62" t="s">
        <v>82</v>
      </c>
      <c r="E26" s="4" t="s">
        <v>143</v>
      </c>
      <c r="F26" s="33">
        <v>10.5</v>
      </c>
      <c r="G26" s="33">
        <v>10.6</v>
      </c>
      <c r="H26" s="33">
        <v>10.5</v>
      </c>
      <c r="I26" s="33">
        <f t="shared" si="0"/>
        <v>31.6</v>
      </c>
      <c r="J26" s="5"/>
    </row>
    <row r="27" spans="2:10">
      <c r="B27" s="31"/>
      <c r="C27" s="56" t="s">
        <v>15</v>
      </c>
      <c r="D27" s="57" t="s">
        <v>90</v>
      </c>
      <c r="E27" s="4" t="s">
        <v>21</v>
      </c>
      <c r="F27" s="33">
        <v>10.3</v>
      </c>
      <c r="G27" s="33">
        <v>10.75</v>
      </c>
      <c r="H27" s="33">
        <v>10.4</v>
      </c>
      <c r="I27" s="33">
        <f t="shared" si="0"/>
        <v>31.450000000000003</v>
      </c>
      <c r="J27" s="5"/>
    </row>
    <row r="28" spans="2:10">
      <c r="B28" s="31"/>
      <c r="C28" s="56" t="s">
        <v>20</v>
      </c>
      <c r="D28" s="57" t="s">
        <v>91</v>
      </c>
      <c r="E28" s="4" t="s">
        <v>21</v>
      </c>
      <c r="F28" s="33">
        <v>10.1</v>
      </c>
      <c r="G28" s="33">
        <v>10.6</v>
      </c>
      <c r="H28" s="33">
        <v>10.1</v>
      </c>
      <c r="I28" s="33">
        <f t="shared" si="0"/>
        <v>30.799999999999997</v>
      </c>
      <c r="J28" s="5"/>
    </row>
    <row r="29" spans="2:10">
      <c r="B29" s="31"/>
      <c r="C29" s="56" t="s">
        <v>16</v>
      </c>
      <c r="D29" s="57" t="s">
        <v>92</v>
      </c>
      <c r="E29" s="4" t="s">
        <v>21</v>
      </c>
      <c r="F29" s="33"/>
      <c r="G29" s="33"/>
      <c r="H29" s="33"/>
      <c r="I29" s="33">
        <f t="shared" si="0"/>
        <v>0</v>
      </c>
      <c r="J29" s="5"/>
    </row>
    <row r="30" spans="2:10">
      <c r="B30" s="31"/>
      <c r="C30" s="61" t="s">
        <v>145</v>
      </c>
      <c r="D30" s="62" t="s">
        <v>149</v>
      </c>
      <c r="E30" s="4" t="s">
        <v>143</v>
      </c>
      <c r="F30" s="33"/>
      <c r="G30" s="33"/>
      <c r="H30" s="33"/>
      <c r="I30" s="33">
        <f t="shared" si="0"/>
        <v>0</v>
      </c>
      <c r="J30" s="5"/>
    </row>
    <row r="31" spans="2:10">
      <c r="B31" s="31"/>
      <c r="C31" s="61" t="s">
        <v>153</v>
      </c>
      <c r="D31" s="62" t="s">
        <v>154</v>
      </c>
      <c r="E31" s="18" t="s">
        <v>143</v>
      </c>
      <c r="F31" s="33"/>
      <c r="G31" s="33"/>
      <c r="H31" s="33"/>
      <c r="I31" s="33">
        <f t="shared" si="0"/>
        <v>0</v>
      </c>
      <c r="J31" s="5"/>
    </row>
    <row r="32" spans="2:10">
      <c r="B32" s="31"/>
      <c r="C32" s="36"/>
      <c r="D32" s="36"/>
      <c r="E32" s="33"/>
      <c r="F32" s="33"/>
      <c r="G32" s="33"/>
      <c r="H32" s="33"/>
      <c r="I32" s="33">
        <f t="shared" si="0"/>
        <v>0</v>
      </c>
      <c r="J32" s="5"/>
    </row>
    <row r="33" spans="2:10">
      <c r="B33" s="31"/>
      <c r="C33" s="36"/>
      <c r="D33" s="36"/>
      <c r="E33" s="33"/>
      <c r="F33" s="33"/>
      <c r="G33" s="33"/>
      <c r="H33" s="33"/>
      <c r="I33" s="33">
        <f t="shared" si="0"/>
        <v>0</v>
      </c>
      <c r="J33" s="5"/>
    </row>
    <row r="34" spans="2:10">
      <c r="B34" s="31"/>
      <c r="C34" s="36"/>
      <c r="D34" s="36"/>
      <c r="E34" s="33"/>
      <c r="F34" s="33"/>
      <c r="G34" s="33"/>
      <c r="H34" s="33"/>
      <c r="I34" s="33">
        <f t="shared" si="0"/>
        <v>0</v>
      </c>
    </row>
    <row r="35" spans="2:10">
      <c r="B35" s="31"/>
      <c r="C35" s="32"/>
      <c r="D35" s="32"/>
      <c r="E35" s="33"/>
      <c r="F35" s="33"/>
      <c r="G35" s="33"/>
      <c r="H35" s="33"/>
      <c r="I35" s="33">
        <f t="shared" si="0"/>
        <v>0</v>
      </c>
    </row>
    <row r="36" spans="2:10">
      <c r="B36" s="31"/>
      <c r="C36" s="36"/>
      <c r="D36" s="36"/>
      <c r="E36" s="33"/>
      <c r="F36" s="33"/>
      <c r="G36" s="33"/>
      <c r="H36" s="33"/>
      <c r="I36" s="33">
        <f t="shared" si="0"/>
        <v>0</v>
      </c>
    </row>
    <row r="37" spans="2:10">
      <c r="B37" s="31"/>
      <c r="C37" s="36"/>
      <c r="D37" s="36"/>
      <c r="E37" s="33"/>
      <c r="F37" s="33"/>
      <c r="G37" s="33"/>
      <c r="H37" s="33"/>
      <c r="I37" s="33">
        <f t="shared" si="0"/>
        <v>0</v>
      </c>
    </row>
    <row r="38" spans="2:10">
      <c r="B38" s="34"/>
      <c r="C38" s="42"/>
      <c r="D38" s="42"/>
      <c r="E38" s="43"/>
      <c r="F38" s="43"/>
      <c r="G38" s="43"/>
      <c r="H38" s="43"/>
      <c r="I38" s="33">
        <f t="shared" ref="I38" si="1">SUM(F38:H38)</f>
        <v>0</v>
      </c>
    </row>
  </sheetData>
  <autoFilter ref="C8:I37" xr:uid="{52A4C1C6-AA32-4D40-B05A-01D379EE12FA}">
    <sortState xmlns:xlrd2="http://schemas.microsoft.com/office/spreadsheetml/2017/richdata2" ref="C9:I37">
      <sortCondition descending="1" ref="I8:I37"/>
    </sortState>
  </autoFilter>
  <mergeCells count="5">
    <mergeCell ref="F2:G2"/>
    <mergeCell ref="F3:G3"/>
    <mergeCell ref="F4:G4"/>
    <mergeCell ref="B6:I6"/>
    <mergeCell ref="B7:I7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5B7FC-1EC2-4102-B6A8-DA21431A0409}">
  <sheetPr>
    <tabColor rgb="FFFFFF00"/>
  </sheetPr>
  <dimension ref="B2:L51"/>
  <sheetViews>
    <sheetView topLeftCell="A2" zoomScale="115" zoomScaleNormal="115" workbookViewId="0">
      <selection activeCell="D22" sqref="D22"/>
    </sheetView>
  </sheetViews>
  <sheetFormatPr defaultColWidth="8.85546875" defaultRowHeight="15"/>
  <cols>
    <col min="1" max="1" width="7" customWidth="1"/>
    <col min="2" max="2" width="6.7109375" customWidth="1"/>
    <col min="3" max="4" width="27.28515625" customWidth="1"/>
    <col min="5" max="5" width="31.140625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10.28515625" customWidth="1"/>
    <col min="11" max="11" width="21" customWidth="1"/>
  </cols>
  <sheetData>
    <row r="2" spans="2:12">
      <c r="C2" s="2"/>
      <c r="D2" s="2"/>
      <c r="E2" s="2" t="s">
        <v>0</v>
      </c>
      <c r="F2" s="148" t="s">
        <v>384</v>
      </c>
      <c r="G2" s="148"/>
      <c r="H2" s="28"/>
      <c r="I2" s="2"/>
      <c r="J2" s="2"/>
      <c r="K2" s="2"/>
      <c r="L2" s="2"/>
    </row>
    <row r="3" spans="2:12">
      <c r="C3" s="2"/>
      <c r="D3" s="2"/>
      <c r="E3" s="2" t="s">
        <v>1</v>
      </c>
      <c r="F3" s="148" t="s">
        <v>385</v>
      </c>
      <c r="G3" s="148"/>
      <c r="H3" s="28"/>
      <c r="I3" s="2"/>
      <c r="J3" s="2"/>
      <c r="K3" s="2"/>
      <c r="L3" s="2"/>
    </row>
    <row r="4" spans="2:12">
      <c r="C4" s="2"/>
      <c r="D4" s="2"/>
      <c r="E4" s="2" t="s">
        <v>2</v>
      </c>
      <c r="F4" s="149">
        <v>44696</v>
      </c>
      <c r="G4" s="149"/>
      <c r="H4" s="29"/>
      <c r="I4" s="2"/>
      <c r="J4" s="2"/>
      <c r="K4" s="2"/>
      <c r="L4" s="2"/>
    </row>
    <row r="5" spans="2:12">
      <c r="C5" s="1"/>
      <c r="D5" s="1"/>
      <c r="E5" s="1"/>
      <c r="F5" s="2"/>
      <c r="G5" s="1"/>
      <c r="H5" s="1"/>
      <c r="I5" s="1"/>
      <c r="J5" s="1"/>
      <c r="K5" s="1"/>
      <c r="L5" s="1"/>
    </row>
    <row r="6" spans="2:12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2:12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3"/>
    </row>
    <row r="8" spans="2:12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7</v>
      </c>
      <c r="J8" s="11" t="s">
        <v>8</v>
      </c>
      <c r="K8" s="7" t="s">
        <v>6</v>
      </c>
      <c r="L8" s="6"/>
    </row>
    <row r="9" spans="2:12">
      <c r="B9" s="31"/>
      <c r="C9" s="191" t="s">
        <v>225</v>
      </c>
      <c r="D9" s="192" t="s">
        <v>226</v>
      </c>
      <c r="E9" s="109" t="s">
        <v>64</v>
      </c>
      <c r="F9" s="109">
        <v>12.6</v>
      </c>
      <c r="G9" s="109">
        <v>12.9</v>
      </c>
      <c r="H9" s="109">
        <v>13.2</v>
      </c>
      <c r="I9" s="109">
        <v>11.3</v>
      </c>
      <c r="J9" s="109">
        <f>MIN(F9:I9)</f>
        <v>11.3</v>
      </c>
      <c r="K9" s="109">
        <f>SUM(F9:I9)-J9</f>
        <v>38.700000000000003</v>
      </c>
      <c r="L9" s="5"/>
    </row>
    <row r="10" spans="2:12">
      <c r="B10" s="31"/>
      <c r="C10" s="189" t="s">
        <v>317</v>
      </c>
      <c r="D10" s="190" t="s">
        <v>318</v>
      </c>
      <c r="E10" s="111" t="s">
        <v>53</v>
      </c>
      <c r="F10" s="111">
        <v>11.9</v>
      </c>
      <c r="G10" s="111">
        <v>13.5</v>
      </c>
      <c r="H10" s="111">
        <v>12.5</v>
      </c>
      <c r="I10" s="111">
        <v>11</v>
      </c>
      <c r="J10" s="111">
        <f>MIN(F10:I10)</f>
        <v>11</v>
      </c>
      <c r="K10" s="111">
        <f>SUM(F10:I10)-J10</f>
        <v>37.9</v>
      </c>
      <c r="L10" s="5"/>
    </row>
    <row r="11" spans="2:12">
      <c r="B11" s="31"/>
      <c r="C11" s="153" t="s">
        <v>31</v>
      </c>
      <c r="D11" s="154" t="s">
        <v>180</v>
      </c>
      <c r="E11" s="116" t="s">
        <v>64</v>
      </c>
      <c r="F11" s="116">
        <v>13</v>
      </c>
      <c r="G11" s="116">
        <v>11</v>
      </c>
      <c r="H11" s="116">
        <v>13</v>
      </c>
      <c r="I11" s="116">
        <v>11.5</v>
      </c>
      <c r="J11" s="116">
        <f>MIN(F11:I11)</f>
        <v>11</v>
      </c>
      <c r="K11" s="116">
        <f>SUM(F11:I11)-J11</f>
        <v>37.5</v>
      </c>
      <c r="L11" s="5"/>
    </row>
    <row r="12" spans="2:12">
      <c r="B12" s="31"/>
      <c r="C12" s="141" t="s">
        <v>321</v>
      </c>
      <c r="D12" s="82" t="s">
        <v>322</v>
      </c>
      <c r="E12" s="33" t="s">
        <v>53</v>
      </c>
      <c r="F12" s="33">
        <v>11.6</v>
      </c>
      <c r="G12" s="33">
        <v>13.4</v>
      </c>
      <c r="H12" s="33">
        <v>12.3</v>
      </c>
      <c r="I12" s="33">
        <v>11.1</v>
      </c>
      <c r="J12" s="33">
        <f>MIN(F12:I12)</f>
        <v>11.1</v>
      </c>
      <c r="K12" s="33">
        <f>SUM(F12:I12)-J12</f>
        <v>37.299999999999997</v>
      </c>
      <c r="L12" s="5"/>
    </row>
    <row r="13" spans="2:12">
      <c r="B13" s="31"/>
      <c r="C13" s="54" t="s">
        <v>241</v>
      </c>
      <c r="D13" s="55" t="s">
        <v>76</v>
      </c>
      <c r="E13" s="33" t="s">
        <v>245</v>
      </c>
      <c r="F13" s="33">
        <v>11.9</v>
      </c>
      <c r="G13" s="33">
        <v>11.5</v>
      </c>
      <c r="H13" s="33">
        <v>13</v>
      </c>
      <c r="I13" s="33">
        <v>11.3</v>
      </c>
      <c r="J13" s="33">
        <f>MIN(F13:I13)</f>
        <v>11.3</v>
      </c>
      <c r="K13" s="33">
        <f>SUM(F13:I13)-J13</f>
        <v>36.400000000000006</v>
      </c>
      <c r="L13" s="5"/>
    </row>
    <row r="14" spans="2:12">
      <c r="B14" s="31"/>
      <c r="C14" s="81" t="s">
        <v>313</v>
      </c>
      <c r="D14" s="82" t="s">
        <v>314</v>
      </c>
      <c r="E14" s="33" t="s">
        <v>245</v>
      </c>
      <c r="F14" s="33">
        <v>12</v>
      </c>
      <c r="G14" s="33">
        <v>11.5</v>
      </c>
      <c r="H14" s="33">
        <v>12.5</v>
      </c>
      <c r="I14" s="33">
        <v>11.2</v>
      </c>
      <c r="J14" s="33">
        <f>MIN(F14:I14)</f>
        <v>11.2</v>
      </c>
      <c r="K14" s="33">
        <f>SUM(F14:I14)-J14</f>
        <v>36</v>
      </c>
      <c r="L14" s="5"/>
    </row>
    <row r="15" spans="2:12">
      <c r="B15" s="31"/>
      <c r="C15" s="54" t="s">
        <v>232</v>
      </c>
      <c r="D15" s="55" t="s">
        <v>148</v>
      </c>
      <c r="E15" s="33" t="s">
        <v>245</v>
      </c>
      <c r="F15" s="33">
        <v>11.4</v>
      </c>
      <c r="G15" s="33">
        <v>10.9</v>
      </c>
      <c r="H15" s="33">
        <v>12.4</v>
      </c>
      <c r="I15" s="33">
        <v>11.2</v>
      </c>
      <c r="J15" s="33">
        <f>MIN(F15:I15)</f>
        <v>10.9</v>
      </c>
      <c r="K15" s="33">
        <f>SUM(F15:I15)-J15</f>
        <v>35.000000000000007</v>
      </c>
      <c r="L15" s="5"/>
    </row>
    <row r="16" spans="2:12">
      <c r="B16" s="31"/>
      <c r="C16" s="92" t="s">
        <v>224</v>
      </c>
      <c r="D16" s="55" t="s">
        <v>84</v>
      </c>
      <c r="E16" s="33" t="s">
        <v>64</v>
      </c>
      <c r="F16" s="33">
        <v>11.9</v>
      </c>
      <c r="G16" s="33">
        <v>11.2</v>
      </c>
      <c r="H16" s="33">
        <v>11.5</v>
      </c>
      <c r="I16" s="33">
        <v>11.1</v>
      </c>
      <c r="J16" s="33">
        <f>MIN(F16:I16)</f>
        <v>11.1</v>
      </c>
      <c r="K16" s="33">
        <f>SUM(F16:I16)-J16</f>
        <v>34.6</v>
      </c>
      <c r="L16" s="5"/>
    </row>
    <row r="17" spans="2:12">
      <c r="B17" s="31"/>
      <c r="C17" s="54" t="s">
        <v>273</v>
      </c>
      <c r="D17" s="55" t="s">
        <v>56</v>
      </c>
      <c r="E17" s="33" t="s">
        <v>143</v>
      </c>
      <c r="F17" s="33">
        <v>10.3</v>
      </c>
      <c r="G17" s="33">
        <v>12</v>
      </c>
      <c r="H17" s="33">
        <v>12.2</v>
      </c>
      <c r="I17" s="33">
        <v>10.199999999999999</v>
      </c>
      <c r="J17" s="33">
        <f>MIN(F17:I17)</f>
        <v>10.199999999999999</v>
      </c>
      <c r="K17" s="33">
        <f>SUM(F17:I17)-J17</f>
        <v>34.5</v>
      </c>
      <c r="L17" s="5"/>
    </row>
    <row r="18" spans="2:12">
      <c r="B18" s="31"/>
      <c r="C18" s="143" t="s">
        <v>62</v>
      </c>
      <c r="D18" s="143" t="s">
        <v>51</v>
      </c>
      <c r="E18" s="33" t="s">
        <v>64</v>
      </c>
      <c r="F18" s="33"/>
      <c r="G18" s="33"/>
      <c r="H18" s="33"/>
      <c r="I18" s="33"/>
      <c r="J18" s="33">
        <f>MIN(F18:I18)</f>
        <v>0</v>
      </c>
      <c r="K18" s="33">
        <f>SUM(F18:I18)-J18</f>
        <v>0</v>
      </c>
      <c r="L18" s="5"/>
    </row>
    <row r="19" spans="2:12">
      <c r="B19" s="31"/>
      <c r="C19" s="142" t="s">
        <v>236</v>
      </c>
      <c r="D19" s="144" t="s">
        <v>83</v>
      </c>
      <c r="E19" s="33" t="s">
        <v>245</v>
      </c>
      <c r="F19" s="33"/>
      <c r="G19" s="33"/>
      <c r="H19" s="33"/>
      <c r="I19" s="33"/>
      <c r="J19" s="33">
        <f>MIN(F19:I19)</f>
        <v>0</v>
      </c>
      <c r="K19" s="33">
        <f>SUM(F19:I19)-J19</f>
        <v>0</v>
      </c>
      <c r="L19" s="5"/>
    </row>
    <row r="20" spans="2:12">
      <c r="B20" s="31"/>
      <c r="C20" s="35"/>
      <c r="D20" s="36"/>
      <c r="E20" s="33"/>
      <c r="F20" s="33"/>
      <c r="G20" s="33"/>
      <c r="H20" s="33"/>
      <c r="I20" s="33"/>
      <c r="J20" s="33">
        <f>MIN(F20:I20)</f>
        <v>0</v>
      </c>
      <c r="K20" s="33">
        <f>SUM(F20:I20)-J20</f>
        <v>0</v>
      </c>
      <c r="L20" s="5"/>
    </row>
    <row r="21" spans="2:12">
      <c r="B21" s="31"/>
      <c r="C21" s="35"/>
      <c r="D21" s="36"/>
      <c r="E21" s="33"/>
      <c r="F21" s="33"/>
      <c r="G21" s="33"/>
      <c r="H21" s="33"/>
      <c r="I21" s="33"/>
      <c r="J21" s="33">
        <f>MIN(F21:I21)</f>
        <v>0</v>
      </c>
      <c r="K21" s="33">
        <f>SUM(F21:I21)-J21</f>
        <v>0</v>
      </c>
      <c r="L21" s="5"/>
    </row>
    <row r="22" spans="2:12">
      <c r="B22" s="31"/>
      <c r="C22" s="35"/>
      <c r="D22" s="35"/>
      <c r="E22" s="33"/>
      <c r="F22" s="33"/>
      <c r="G22" s="33"/>
      <c r="H22" s="33"/>
      <c r="I22" s="33"/>
      <c r="J22" s="33">
        <f>MIN(F22:I22)</f>
        <v>0</v>
      </c>
      <c r="K22" s="33">
        <f>SUM(F22:I22)-J22</f>
        <v>0</v>
      </c>
      <c r="L22" s="5"/>
    </row>
    <row r="23" spans="2:12">
      <c r="B23" s="31"/>
      <c r="C23" s="36"/>
      <c r="D23" s="36"/>
      <c r="E23" s="33"/>
      <c r="F23" s="33"/>
      <c r="G23" s="33"/>
      <c r="H23" s="33"/>
      <c r="I23" s="33"/>
      <c r="J23" s="33">
        <f>MIN(F23:I23)</f>
        <v>0</v>
      </c>
      <c r="K23" s="33">
        <f>SUM(F23:I23)-J23</f>
        <v>0</v>
      </c>
      <c r="L23" s="5"/>
    </row>
    <row r="24" spans="2:12">
      <c r="B24" s="31"/>
      <c r="C24" s="36"/>
      <c r="D24" s="32"/>
      <c r="E24" s="33"/>
      <c r="F24" s="33"/>
      <c r="G24" s="33"/>
      <c r="H24" s="33"/>
      <c r="I24" s="33"/>
      <c r="J24" s="33">
        <f>MIN(F24:I24)</f>
        <v>0</v>
      </c>
      <c r="K24" s="33">
        <f>SUM(F24:I24)-J24</f>
        <v>0</v>
      </c>
      <c r="L24" s="5"/>
    </row>
    <row r="25" spans="2:12">
      <c r="B25" s="31"/>
      <c r="C25" s="35"/>
      <c r="D25" s="36"/>
      <c r="E25" s="33"/>
      <c r="F25" s="33"/>
      <c r="G25" s="33"/>
      <c r="H25" s="33"/>
      <c r="I25" s="33"/>
      <c r="J25" s="33">
        <f>MIN(F25:I25)</f>
        <v>0</v>
      </c>
      <c r="K25" s="33">
        <f>SUM(F25:I25)-J25</f>
        <v>0</v>
      </c>
      <c r="L25" s="5"/>
    </row>
    <row r="26" spans="2:12">
      <c r="B26" s="31"/>
      <c r="C26" s="36"/>
      <c r="D26" s="36"/>
      <c r="E26" s="33"/>
      <c r="F26" s="33"/>
      <c r="G26" s="33"/>
      <c r="H26" s="33"/>
      <c r="I26" s="33"/>
      <c r="J26" s="33">
        <f>MIN(F26:I26)</f>
        <v>0</v>
      </c>
      <c r="K26" s="33">
        <f>SUM(F26:I26)-J26</f>
        <v>0</v>
      </c>
      <c r="L26" s="5"/>
    </row>
    <row r="27" spans="2:12">
      <c r="B27" s="31"/>
      <c r="C27" s="35"/>
      <c r="D27" s="36"/>
      <c r="E27" s="33"/>
      <c r="F27" s="33"/>
      <c r="G27" s="33"/>
      <c r="H27" s="33"/>
      <c r="I27" s="33"/>
      <c r="J27" s="33">
        <f>MIN(F27:I27)</f>
        <v>0</v>
      </c>
      <c r="K27" s="33">
        <f>SUM(F27:I27)-J27</f>
        <v>0</v>
      </c>
      <c r="L27" s="5"/>
    </row>
    <row r="28" spans="2:12">
      <c r="B28" s="31"/>
      <c r="C28" s="36"/>
      <c r="D28" s="36"/>
      <c r="E28" s="33"/>
      <c r="F28" s="33"/>
      <c r="G28" s="33"/>
      <c r="H28" s="33"/>
      <c r="I28" s="33"/>
      <c r="J28" s="33">
        <f>MIN(F28:I28)</f>
        <v>0</v>
      </c>
      <c r="K28" s="33">
        <f>SUM(F28:I28)-J28</f>
        <v>0</v>
      </c>
      <c r="L28" s="5"/>
    </row>
    <row r="29" spans="2:12">
      <c r="B29" s="31"/>
      <c r="C29" s="35"/>
      <c r="D29" s="36"/>
      <c r="E29" s="33"/>
      <c r="F29" s="33"/>
      <c r="G29" s="33"/>
      <c r="H29" s="33"/>
      <c r="I29" s="33"/>
      <c r="J29" s="33">
        <f>MIN(F29:I29)</f>
        <v>0</v>
      </c>
      <c r="K29" s="33">
        <f>SUM(F29:I29)-J29</f>
        <v>0</v>
      </c>
      <c r="L29" s="5"/>
    </row>
    <row r="30" spans="2:12">
      <c r="B30" s="31"/>
      <c r="C30" s="36"/>
      <c r="D30" s="36"/>
      <c r="E30" s="33"/>
      <c r="F30" s="33"/>
      <c r="G30" s="33"/>
      <c r="H30" s="33"/>
      <c r="I30" s="33"/>
      <c r="J30" s="33">
        <f>MIN(F30:I30)</f>
        <v>0</v>
      </c>
      <c r="K30" s="33">
        <f>SUM(F30:I30)-J30</f>
        <v>0</v>
      </c>
      <c r="L30" s="5"/>
    </row>
    <row r="31" spans="2:12">
      <c r="B31" s="31"/>
      <c r="C31" s="35"/>
      <c r="D31" s="36"/>
      <c r="E31" s="33"/>
      <c r="F31" s="33"/>
      <c r="G31" s="33"/>
      <c r="H31" s="33"/>
      <c r="I31" s="33"/>
      <c r="J31" s="33">
        <f>MIN(F31:I31)</f>
        <v>0</v>
      </c>
      <c r="K31" s="33">
        <f>SUM(F31:I31)-J31</f>
        <v>0</v>
      </c>
      <c r="L31" s="5"/>
    </row>
    <row r="32" spans="2:12">
      <c r="B32" s="31"/>
      <c r="C32" s="36"/>
      <c r="D32" s="36"/>
      <c r="E32" s="33"/>
      <c r="F32" s="33"/>
      <c r="G32" s="33"/>
      <c r="H32" s="33"/>
      <c r="I32" s="33"/>
      <c r="J32" s="33">
        <f>MIN(F32:I32)</f>
        <v>0</v>
      </c>
      <c r="K32" s="33">
        <f>SUM(F32:I32)-J32</f>
        <v>0</v>
      </c>
      <c r="L32" s="5"/>
    </row>
    <row r="33" spans="2:12">
      <c r="B33" s="31"/>
      <c r="C33" s="36"/>
      <c r="D33" s="36"/>
      <c r="E33" s="33"/>
      <c r="F33" s="33"/>
      <c r="G33" s="33"/>
      <c r="H33" s="33"/>
      <c r="I33" s="33"/>
      <c r="J33" s="33">
        <f>MIN(F33:I33)</f>
        <v>0</v>
      </c>
      <c r="K33" s="33">
        <f>SUM(F33:I33)-J33</f>
        <v>0</v>
      </c>
      <c r="L33" s="5"/>
    </row>
    <row r="34" spans="2:12">
      <c r="B34" s="31"/>
      <c r="C34" s="32"/>
      <c r="D34" s="32"/>
      <c r="E34" s="33"/>
      <c r="F34" s="33"/>
      <c r="G34" s="33"/>
      <c r="H34" s="33"/>
      <c r="I34" s="33"/>
      <c r="J34" s="33">
        <f>MIN(F34:I34)</f>
        <v>0</v>
      </c>
      <c r="K34" s="33">
        <f>SUM(F34:I34)-J34</f>
        <v>0</v>
      </c>
      <c r="L34" s="5"/>
    </row>
    <row r="35" spans="2:12">
      <c r="B35" s="31"/>
      <c r="C35" s="35"/>
      <c r="D35" s="36"/>
      <c r="E35" s="33"/>
      <c r="F35" s="33"/>
      <c r="G35" s="33"/>
      <c r="H35" s="33"/>
      <c r="I35" s="33"/>
      <c r="J35" s="33">
        <f>MIN(F35:I35)</f>
        <v>0</v>
      </c>
      <c r="K35" s="33">
        <f>SUM(F35:I35)-J35</f>
        <v>0</v>
      </c>
      <c r="L35" s="5"/>
    </row>
    <row r="36" spans="2:12">
      <c r="B36" s="31"/>
      <c r="C36" s="36"/>
      <c r="D36" s="36"/>
      <c r="E36" s="33"/>
      <c r="F36" s="33"/>
      <c r="G36" s="33"/>
      <c r="H36" s="33"/>
      <c r="I36" s="33"/>
      <c r="J36" s="33">
        <f>MIN(F36:I36)</f>
        <v>0</v>
      </c>
      <c r="K36" s="33">
        <f>SUM(F36:I36)-J36</f>
        <v>0</v>
      </c>
      <c r="L36" s="5"/>
    </row>
    <row r="37" spans="2:12">
      <c r="B37" s="31"/>
      <c r="C37" s="36"/>
      <c r="D37" s="36"/>
      <c r="E37" s="33"/>
      <c r="F37" s="33"/>
      <c r="G37" s="33"/>
      <c r="H37" s="33"/>
      <c r="I37" s="33"/>
      <c r="J37" s="33">
        <f>MIN(F37:I37)</f>
        <v>0</v>
      </c>
      <c r="K37" s="33">
        <f>SUM(F37:I37)-J37</f>
        <v>0</v>
      </c>
      <c r="L37" s="5"/>
    </row>
    <row r="38" spans="2:12">
      <c r="B38" s="31"/>
      <c r="C38" s="36"/>
      <c r="D38" s="36"/>
      <c r="E38" s="33"/>
      <c r="F38" s="33"/>
      <c r="G38" s="33"/>
      <c r="H38" s="33"/>
      <c r="I38" s="33"/>
      <c r="J38" s="33">
        <f>MIN(F38:I38)</f>
        <v>0</v>
      </c>
      <c r="K38" s="33">
        <f>SUM(F38:I38)-J38</f>
        <v>0</v>
      </c>
      <c r="L38" s="5"/>
    </row>
    <row r="39" spans="2:12">
      <c r="B39" s="31"/>
      <c r="C39" s="36"/>
      <c r="D39" s="36"/>
      <c r="E39" s="33"/>
      <c r="F39" s="33"/>
      <c r="G39" s="33"/>
      <c r="H39" s="33"/>
      <c r="I39" s="33"/>
      <c r="J39" s="33">
        <f>MIN(F39:I39)</f>
        <v>0</v>
      </c>
      <c r="K39" s="33">
        <f>SUM(F39:I39)-J39</f>
        <v>0</v>
      </c>
      <c r="L39" s="5"/>
    </row>
    <row r="40" spans="2:12">
      <c r="B40" s="31"/>
      <c r="C40" s="36"/>
      <c r="D40" s="36"/>
      <c r="E40" s="33"/>
      <c r="F40" s="33"/>
      <c r="G40" s="33"/>
      <c r="H40" s="33"/>
      <c r="I40" s="33"/>
      <c r="J40" s="33">
        <f>MIN(F40:I40)</f>
        <v>0</v>
      </c>
      <c r="K40" s="33">
        <f>SUM(F40:I40)-J40</f>
        <v>0</v>
      </c>
      <c r="L40" s="5"/>
    </row>
    <row r="41" spans="2:12">
      <c r="B41" s="31"/>
      <c r="C41" s="36"/>
      <c r="D41" s="36"/>
      <c r="E41" s="33"/>
      <c r="F41" s="33"/>
      <c r="G41" s="33"/>
      <c r="H41" s="33"/>
      <c r="I41" s="33"/>
      <c r="J41" s="33">
        <f>MIN(F41:I41)</f>
        <v>0</v>
      </c>
      <c r="K41" s="33">
        <f>SUM(F41:I41)-J41</f>
        <v>0</v>
      </c>
      <c r="L41" s="5"/>
    </row>
    <row r="42" spans="2:12">
      <c r="B42" s="31"/>
      <c r="C42" s="32"/>
      <c r="D42" s="32"/>
      <c r="E42" s="33"/>
      <c r="F42" s="33"/>
      <c r="G42" s="33"/>
      <c r="H42" s="33"/>
      <c r="I42" s="33"/>
      <c r="J42" s="33">
        <f>MIN(F42:I42)</f>
        <v>0</v>
      </c>
      <c r="K42" s="33">
        <f>SUM(F42:I42)-J42</f>
        <v>0</v>
      </c>
      <c r="L42" s="5"/>
    </row>
    <row r="43" spans="2:12">
      <c r="B43" s="31"/>
      <c r="C43" s="36"/>
      <c r="D43" s="36"/>
      <c r="E43" s="33"/>
      <c r="F43" s="33"/>
      <c r="G43" s="33"/>
      <c r="H43" s="33"/>
      <c r="I43" s="33"/>
      <c r="J43" s="33">
        <f>MIN(F43:I43)</f>
        <v>0</v>
      </c>
      <c r="K43" s="33">
        <f>SUM(F43:I43)-J43</f>
        <v>0</v>
      </c>
      <c r="L43" s="5"/>
    </row>
    <row r="44" spans="2:12">
      <c r="B44" s="31"/>
      <c r="C44" s="35"/>
      <c r="D44" s="36"/>
      <c r="E44" s="33"/>
      <c r="F44" s="33"/>
      <c r="G44" s="33"/>
      <c r="H44" s="33"/>
      <c r="I44" s="33"/>
      <c r="J44" s="33">
        <f>MIN(F44:I44)</f>
        <v>0</v>
      </c>
      <c r="K44" s="33">
        <f>SUM(F44:I44)-J44</f>
        <v>0</v>
      </c>
      <c r="L44" s="5"/>
    </row>
    <row r="45" spans="2:12">
      <c r="B45" s="31"/>
      <c r="C45" s="36"/>
      <c r="D45" s="36"/>
      <c r="E45" s="33"/>
      <c r="F45" s="33"/>
      <c r="G45" s="33"/>
      <c r="H45" s="33"/>
      <c r="I45" s="33"/>
      <c r="J45" s="33">
        <f>MIN(F45:I45)</f>
        <v>0</v>
      </c>
      <c r="K45" s="33">
        <f>SUM(F45:I45)-J45</f>
        <v>0</v>
      </c>
      <c r="L45" s="5"/>
    </row>
    <row r="46" spans="2:12">
      <c r="B46" s="31"/>
      <c r="C46" s="36"/>
      <c r="D46" s="36"/>
      <c r="E46" s="33"/>
      <c r="F46" s="33"/>
      <c r="G46" s="33"/>
      <c r="H46" s="33"/>
      <c r="I46" s="33"/>
      <c r="J46" s="33">
        <f>MIN(F46:I46)</f>
        <v>0</v>
      </c>
      <c r="K46" s="33">
        <f>SUM(F46:I46)-J46</f>
        <v>0</v>
      </c>
      <c r="L46" s="5"/>
    </row>
    <row r="47" spans="2:12">
      <c r="B47" s="31"/>
      <c r="C47" s="36"/>
      <c r="D47" s="36"/>
      <c r="E47" s="33"/>
      <c r="F47" s="33"/>
      <c r="G47" s="33"/>
      <c r="H47" s="33"/>
      <c r="I47" s="33"/>
      <c r="J47" s="33">
        <f>MIN(F47:I47)</f>
        <v>0</v>
      </c>
      <c r="K47" s="33">
        <f>SUM(F47:I47)-J47</f>
        <v>0</v>
      </c>
    </row>
    <row r="48" spans="2:12">
      <c r="B48" s="31"/>
      <c r="C48" s="32"/>
      <c r="D48" s="32"/>
      <c r="E48" s="33"/>
      <c r="F48" s="33"/>
      <c r="G48" s="33"/>
      <c r="H48" s="33"/>
      <c r="I48" s="33"/>
      <c r="J48" s="33">
        <f>MIN(F48:I48)</f>
        <v>0</v>
      </c>
      <c r="K48" s="33">
        <f>SUM(F48:I48)-J48</f>
        <v>0</v>
      </c>
    </row>
    <row r="49" spans="2:11">
      <c r="B49" s="31"/>
      <c r="C49" s="36"/>
      <c r="D49" s="36"/>
      <c r="E49" s="33"/>
      <c r="F49" s="33"/>
      <c r="G49" s="33"/>
      <c r="H49" s="33"/>
      <c r="I49" s="33"/>
      <c r="J49" s="33">
        <f>MIN(F49:I49)</f>
        <v>0</v>
      </c>
      <c r="K49" s="33">
        <f>SUM(F49:I49)-J49</f>
        <v>0</v>
      </c>
    </row>
    <row r="50" spans="2:11">
      <c r="B50" s="31"/>
      <c r="C50" s="36"/>
      <c r="D50" s="36"/>
      <c r="E50" s="33"/>
      <c r="F50" s="33"/>
      <c r="G50" s="33"/>
      <c r="H50" s="33"/>
      <c r="I50" s="33"/>
      <c r="J50" s="33">
        <f>MIN(F50:I50)</f>
        <v>0</v>
      </c>
      <c r="K50" s="33">
        <f>SUM(F50:I50)-J50</f>
        <v>0</v>
      </c>
    </row>
    <row r="51" spans="2:11">
      <c r="B51" s="34"/>
      <c r="C51" s="42"/>
      <c r="D51" s="42"/>
      <c r="E51" s="43"/>
      <c r="F51" s="43"/>
      <c r="G51" s="43"/>
      <c r="H51" s="43"/>
      <c r="I51" s="43"/>
      <c r="J51" s="33">
        <f>MIN(F51:I51)</f>
        <v>0</v>
      </c>
      <c r="K51" s="33">
        <f>SUM(F51:I51)-J51</f>
        <v>0</v>
      </c>
    </row>
  </sheetData>
  <autoFilter ref="C8:K51" xr:uid="{C74CABE1-D377-4128-8568-D595F4DE62C6}">
    <sortState xmlns:xlrd2="http://schemas.microsoft.com/office/spreadsheetml/2017/richdata2" ref="C9:K51">
      <sortCondition descending="1" ref="K8:K51"/>
    </sortState>
  </autoFilter>
  <mergeCells count="5">
    <mergeCell ref="B6:L6"/>
    <mergeCell ref="F2:G2"/>
    <mergeCell ref="F3:G3"/>
    <mergeCell ref="F4:G4"/>
    <mergeCell ref="B7:K7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B2:L51"/>
  <sheetViews>
    <sheetView zoomScale="80" zoomScaleNormal="80" workbookViewId="0">
      <selection activeCell="F2" sqref="F2:G4"/>
    </sheetView>
  </sheetViews>
  <sheetFormatPr defaultColWidth="9.28515625" defaultRowHeight="15"/>
  <cols>
    <col min="1" max="1" width="7" customWidth="1"/>
    <col min="2" max="2" width="6.7109375" customWidth="1"/>
    <col min="3" max="4" width="27.28515625" customWidth="1"/>
    <col min="5" max="5" width="31.140625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10.140625" customWidth="1"/>
    <col min="11" max="11" width="21" customWidth="1"/>
  </cols>
  <sheetData>
    <row r="2" spans="2:12">
      <c r="C2" s="2"/>
      <c r="D2" s="2"/>
      <c r="E2" s="2" t="s">
        <v>0</v>
      </c>
      <c r="F2" s="148" t="s">
        <v>384</v>
      </c>
      <c r="G2" s="148"/>
      <c r="H2" s="9"/>
      <c r="I2" s="2"/>
      <c r="J2" s="2"/>
      <c r="K2" s="2"/>
      <c r="L2" s="2"/>
    </row>
    <row r="3" spans="2:12">
      <c r="C3" s="2"/>
      <c r="D3" s="2"/>
      <c r="E3" s="2" t="s">
        <v>1</v>
      </c>
      <c r="F3" s="148" t="s">
        <v>385</v>
      </c>
      <c r="G3" s="148"/>
      <c r="H3" s="9"/>
      <c r="I3" s="2"/>
      <c r="J3" s="2"/>
      <c r="K3" s="2"/>
      <c r="L3" s="2"/>
    </row>
    <row r="4" spans="2:12">
      <c r="C4" s="2"/>
      <c r="D4" s="2"/>
      <c r="E4" s="2" t="s">
        <v>2</v>
      </c>
      <c r="F4" s="149">
        <v>44696</v>
      </c>
      <c r="G4" s="149"/>
      <c r="H4" s="10"/>
      <c r="I4" s="2"/>
      <c r="J4" s="2"/>
      <c r="K4" s="2"/>
      <c r="L4" s="2"/>
    </row>
    <row r="5" spans="2:12">
      <c r="C5" s="1"/>
      <c r="D5" s="1"/>
      <c r="E5" s="1"/>
      <c r="F5" s="2"/>
      <c r="G5" s="1"/>
      <c r="H5" s="1"/>
      <c r="I5" s="1"/>
      <c r="J5" s="1"/>
      <c r="K5" s="1"/>
      <c r="L5" s="1"/>
    </row>
    <row r="6" spans="2:12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2:12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3"/>
    </row>
    <row r="8" spans="2:12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7</v>
      </c>
      <c r="J8" s="11" t="s">
        <v>8</v>
      </c>
      <c r="K8" s="7" t="s">
        <v>6</v>
      </c>
      <c r="L8" s="6"/>
    </row>
    <row r="9" spans="2:12">
      <c r="B9" s="44"/>
      <c r="C9" s="32"/>
      <c r="D9" s="32"/>
      <c r="E9" s="33"/>
      <c r="F9" s="33"/>
      <c r="G9" s="33"/>
      <c r="H9" s="33"/>
      <c r="I9" s="33"/>
      <c r="J9" s="33">
        <f>MIN(F9:I9)</f>
        <v>0</v>
      </c>
      <c r="K9" s="33">
        <f>SUM(F9:I9)-J9</f>
        <v>0</v>
      </c>
      <c r="L9" s="5"/>
    </row>
    <row r="10" spans="2:12">
      <c r="B10" s="44"/>
      <c r="C10" s="36"/>
      <c r="D10" s="36"/>
      <c r="E10" s="33"/>
      <c r="F10" s="33"/>
      <c r="G10" s="33"/>
      <c r="H10" s="33"/>
      <c r="I10" s="33"/>
      <c r="J10" s="33">
        <f t="shared" ref="J10:J50" si="0">MIN(F10:I10)</f>
        <v>0</v>
      </c>
      <c r="K10" s="33">
        <f t="shared" ref="K10:K50" si="1">SUM(F10:I10)-J10</f>
        <v>0</v>
      </c>
      <c r="L10" s="5"/>
    </row>
    <row r="11" spans="2:12">
      <c r="B11" s="44"/>
      <c r="C11" s="35"/>
      <c r="D11" s="36"/>
      <c r="E11" s="33"/>
      <c r="F11" s="33"/>
      <c r="G11" s="33"/>
      <c r="H11" s="33"/>
      <c r="I11" s="33"/>
      <c r="J11" s="33">
        <f t="shared" si="0"/>
        <v>0</v>
      </c>
      <c r="K11" s="33">
        <f t="shared" si="1"/>
        <v>0</v>
      </c>
      <c r="L11" s="5"/>
    </row>
    <row r="12" spans="2:12">
      <c r="B12" s="44"/>
      <c r="C12" s="36"/>
      <c r="D12" s="36"/>
      <c r="E12" s="33"/>
      <c r="F12" s="33"/>
      <c r="G12" s="33"/>
      <c r="H12" s="33"/>
      <c r="I12" s="33"/>
      <c r="J12" s="33">
        <f t="shared" si="0"/>
        <v>0</v>
      </c>
      <c r="K12" s="33">
        <f t="shared" si="1"/>
        <v>0</v>
      </c>
      <c r="L12" s="5"/>
    </row>
    <row r="13" spans="2:12">
      <c r="B13" s="44"/>
      <c r="C13" s="32"/>
      <c r="D13" s="32"/>
      <c r="E13" s="33"/>
      <c r="F13" s="33"/>
      <c r="G13" s="33"/>
      <c r="H13" s="33"/>
      <c r="I13" s="33"/>
      <c r="J13" s="33">
        <f t="shared" si="0"/>
        <v>0</v>
      </c>
      <c r="K13" s="33">
        <f t="shared" si="1"/>
        <v>0</v>
      </c>
      <c r="L13" s="5"/>
    </row>
    <row r="14" spans="2:12">
      <c r="B14" s="44"/>
      <c r="C14" s="35"/>
      <c r="D14" s="36"/>
      <c r="E14" s="33"/>
      <c r="F14" s="33"/>
      <c r="G14" s="33"/>
      <c r="H14" s="33"/>
      <c r="I14" s="33"/>
      <c r="J14" s="33">
        <f t="shared" si="0"/>
        <v>0</v>
      </c>
      <c r="K14" s="33">
        <f t="shared" si="1"/>
        <v>0</v>
      </c>
      <c r="L14" s="5"/>
    </row>
    <row r="15" spans="2:12">
      <c r="B15" s="44"/>
      <c r="C15" s="36"/>
      <c r="D15" s="36"/>
      <c r="E15" s="33"/>
      <c r="F15" s="33"/>
      <c r="G15" s="33"/>
      <c r="H15" s="33"/>
      <c r="I15" s="33"/>
      <c r="J15" s="33">
        <f t="shared" si="0"/>
        <v>0</v>
      </c>
      <c r="K15" s="33">
        <f t="shared" si="1"/>
        <v>0</v>
      </c>
      <c r="L15" s="5"/>
    </row>
    <row r="16" spans="2:12">
      <c r="B16" s="44"/>
      <c r="C16" s="35"/>
      <c r="D16" s="36"/>
      <c r="E16" s="33"/>
      <c r="F16" s="33"/>
      <c r="G16" s="33"/>
      <c r="H16" s="33"/>
      <c r="I16" s="33"/>
      <c r="J16" s="33">
        <f t="shared" si="0"/>
        <v>0</v>
      </c>
      <c r="K16" s="33">
        <f t="shared" si="1"/>
        <v>0</v>
      </c>
      <c r="L16" s="5"/>
    </row>
    <row r="17" spans="2:12">
      <c r="B17" s="44"/>
      <c r="C17" s="36"/>
      <c r="D17" s="36"/>
      <c r="E17" s="33"/>
      <c r="F17" s="33"/>
      <c r="G17" s="33"/>
      <c r="H17" s="33"/>
      <c r="I17" s="33"/>
      <c r="J17" s="33">
        <f t="shared" si="0"/>
        <v>0</v>
      </c>
      <c r="K17" s="33">
        <f t="shared" si="1"/>
        <v>0</v>
      </c>
      <c r="L17" s="5"/>
    </row>
    <row r="18" spans="2:12">
      <c r="B18" s="44"/>
      <c r="C18" s="36"/>
      <c r="D18" s="36"/>
      <c r="E18" s="33"/>
      <c r="F18" s="33"/>
      <c r="G18" s="33"/>
      <c r="H18" s="33"/>
      <c r="I18" s="33"/>
      <c r="J18" s="33">
        <f t="shared" si="0"/>
        <v>0</v>
      </c>
      <c r="K18" s="33">
        <f t="shared" si="1"/>
        <v>0</v>
      </c>
      <c r="L18" s="5"/>
    </row>
    <row r="19" spans="2:12">
      <c r="B19" s="44"/>
      <c r="C19" s="35"/>
      <c r="D19" s="36"/>
      <c r="E19" s="33"/>
      <c r="F19" s="33"/>
      <c r="G19" s="33"/>
      <c r="H19" s="33"/>
      <c r="I19" s="33"/>
      <c r="J19" s="33">
        <f t="shared" si="0"/>
        <v>0</v>
      </c>
      <c r="K19" s="33">
        <f t="shared" si="1"/>
        <v>0</v>
      </c>
      <c r="L19" s="5"/>
    </row>
    <row r="20" spans="2:12">
      <c r="B20" s="44"/>
      <c r="C20" s="35"/>
      <c r="D20" s="36"/>
      <c r="E20" s="33"/>
      <c r="F20" s="33"/>
      <c r="G20" s="33"/>
      <c r="H20" s="33"/>
      <c r="I20" s="33"/>
      <c r="J20" s="33">
        <f t="shared" si="0"/>
        <v>0</v>
      </c>
      <c r="K20" s="33">
        <f t="shared" si="1"/>
        <v>0</v>
      </c>
      <c r="L20" s="5"/>
    </row>
    <row r="21" spans="2:12">
      <c r="B21" s="44"/>
      <c r="C21" s="35"/>
      <c r="D21" s="36"/>
      <c r="E21" s="33"/>
      <c r="F21" s="33"/>
      <c r="G21" s="33"/>
      <c r="H21" s="33"/>
      <c r="I21" s="33"/>
      <c r="J21" s="33">
        <f t="shared" si="0"/>
        <v>0</v>
      </c>
      <c r="K21" s="33">
        <f t="shared" si="1"/>
        <v>0</v>
      </c>
      <c r="L21" s="5"/>
    </row>
    <row r="22" spans="2:12">
      <c r="B22" s="44"/>
      <c r="C22" s="35"/>
      <c r="D22" s="35"/>
      <c r="E22" s="33"/>
      <c r="F22" s="33"/>
      <c r="G22" s="33"/>
      <c r="H22" s="33"/>
      <c r="I22" s="33"/>
      <c r="J22" s="33">
        <f t="shared" si="0"/>
        <v>0</v>
      </c>
      <c r="K22" s="33">
        <f t="shared" si="1"/>
        <v>0</v>
      </c>
      <c r="L22" s="5"/>
    </row>
    <row r="23" spans="2:12">
      <c r="B23" s="44"/>
      <c r="C23" s="36"/>
      <c r="D23" s="36"/>
      <c r="E23" s="33"/>
      <c r="F23" s="33"/>
      <c r="G23" s="33"/>
      <c r="H23" s="33"/>
      <c r="I23" s="33"/>
      <c r="J23" s="33">
        <f t="shared" si="0"/>
        <v>0</v>
      </c>
      <c r="K23" s="33">
        <f t="shared" si="1"/>
        <v>0</v>
      </c>
      <c r="L23" s="5"/>
    </row>
    <row r="24" spans="2:12">
      <c r="B24" s="44"/>
      <c r="C24" s="36"/>
      <c r="D24" s="32"/>
      <c r="E24" s="33"/>
      <c r="F24" s="33"/>
      <c r="G24" s="33"/>
      <c r="H24" s="33"/>
      <c r="I24" s="33"/>
      <c r="J24" s="33">
        <f t="shared" si="0"/>
        <v>0</v>
      </c>
      <c r="K24" s="33">
        <f t="shared" si="1"/>
        <v>0</v>
      </c>
      <c r="L24" s="5"/>
    </row>
    <row r="25" spans="2:12">
      <c r="B25" s="44"/>
      <c r="C25" s="35"/>
      <c r="D25" s="36"/>
      <c r="E25" s="33"/>
      <c r="F25" s="33"/>
      <c r="G25" s="33"/>
      <c r="H25" s="33"/>
      <c r="I25" s="33"/>
      <c r="J25" s="33">
        <f t="shared" si="0"/>
        <v>0</v>
      </c>
      <c r="K25" s="33">
        <f t="shared" si="1"/>
        <v>0</v>
      </c>
      <c r="L25" s="5"/>
    </row>
    <row r="26" spans="2:12">
      <c r="B26" s="44"/>
      <c r="C26" s="36"/>
      <c r="D26" s="36"/>
      <c r="E26" s="33"/>
      <c r="F26" s="33"/>
      <c r="G26" s="33"/>
      <c r="H26" s="33"/>
      <c r="I26" s="33"/>
      <c r="J26" s="33">
        <f t="shared" si="0"/>
        <v>0</v>
      </c>
      <c r="K26" s="33">
        <f t="shared" si="1"/>
        <v>0</v>
      </c>
      <c r="L26" s="5"/>
    </row>
    <row r="27" spans="2:12">
      <c r="B27" s="44"/>
      <c r="C27" s="35"/>
      <c r="D27" s="36"/>
      <c r="E27" s="33"/>
      <c r="F27" s="33"/>
      <c r="G27" s="33"/>
      <c r="H27" s="33"/>
      <c r="I27" s="33"/>
      <c r="J27" s="33">
        <f t="shared" si="0"/>
        <v>0</v>
      </c>
      <c r="K27" s="33">
        <f t="shared" si="1"/>
        <v>0</v>
      </c>
      <c r="L27" s="5"/>
    </row>
    <row r="28" spans="2:12">
      <c r="B28" s="44"/>
      <c r="C28" s="36"/>
      <c r="D28" s="36"/>
      <c r="E28" s="33"/>
      <c r="F28" s="33"/>
      <c r="G28" s="33"/>
      <c r="H28" s="33"/>
      <c r="I28" s="33"/>
      <c r="J28" s="33">
        <f t="shared" si="0"/>
        <v>0</v>
      </c>
      <c r="K28" s="33">
        <f t="shared" si="1"/>
        <v>0</v>
      </c>
      <c r="L28" s="5"/>
    </row>
    <row r="29" spans="2:12">
      <c r="B29" s="44"/>
      <c r="C29" s="35"/>
      <c r="D29" s="36"/>
      <c r="E29" s="33"/>
      <c r="F29" s="33"/>
      <c r="G29" s="33"/>
      <c r="H29" s="33"/>
      <c r="I29" s="33"/>
      <c r="J29" s="33">
        <f t="shared" si="0"/>
        <v>0</v>
      </c>
      <c r="K29" s="33">
        <f t="shared" si="1"/>
        <v>0</v>
      </c>
      <c r="L29" s="5"/>
    </row>
    <row r="30" spans="2:12">
      <c r="B30" s="44"/>
      <c r="C30" s="36"/>
      <c r="D30" s="36"/>
      <c r="E30" s="33"/>
      <c r="F30" s="33"/>
      <c r="G30" s="33"/>
      <c r="H30" s="33"/>
      <c r="I30" s="33"/>
      <c r="J30" s="33">
        <f t="shared" si="0"/>
        <v>0</v>
      </c>
      <c r="K30" s="33">
        <f t="shared" si="1"/>
        <v>0</v>
      </c>
      <c r="L30" s="5"/>
    </row>
    <row r="31" spans="2:12">
      <c r="B31" s="44"/>
      <c r="C31" s="35"/>
      <c r="D31" s="36"/>
      <c r="E31" s="33"/>
      <c r="F31" s="33"/>
      <c r="G31" s="33"/>
      <c r="H31" s="33"/>
      <c r="I31" s="33"/>
      <c r="J31" s="33">
        <f t="shared" si="0"/>
        <v>0</v>
      </c>
      <c r="K31" s="33">
        <f t="shared" si="1"/>
        <v>0</v>
      </c>
      <c r="L31" s="5"/>
    </row>
    <row r="32" spans="2:12">
      <c r="B32" s="44"/>
      <c r="C32" s="36"/>
      <c r="D32" s="36"/>
      <c r="E32" s="33"/>
      <c r="F32" s="33"/>
      <c r="G32" s="33"/>
      <c r="H32" s="33"/>
      <c r="I32" s="33"/>
      <c r="J32" s="33">
        <f t="shared" si="0"/>
        <v>0</v>
      </c>
      <c r="K32" s="33">
        <f t="shared" si="1"/>
        <v>0</v>
      </c>
      <c r="L32" s="5"/>
    </row>
    <row r="33" spans="2:12">
      <c r="B33" s="44"/>
      <c r="C33" s="36"/>
      <c r="D33" s="36"/>
      <c r="E33" s="33"/>
      <c r="F33" s="33"/>
      <c r="G33" s="33"/>
      <c r="H33" s="33"/>
      <c r="I33" s="33"/>
      <c r="J33" s="33">
        <f t="shared" si="0"/>
        <v>0</v>
      </c>
      <c r="K33" s="33">
        <f t="shared" si="1"/>
        <v>0</v>
      </c>
      <c r="L33" s="5"/>
    </row>
    <row r="34" spans="2:12">
      <c r="B34" s="44"/>
      <c r="C34" s="32"/>
      <c r="D34" s="32"/>
      <c r="E34" s="33"/>
      <c r="F34" s="33"/>
      <c r="G34" s="33"/>
      <c r="H34" s="33"/>
      <c r="I34" s="33"/>
      <c r="J34" s="33">
        <f t="shared" si="0"/>
        <v>0</v>
      </c>
      <c r="K34" s="33">
        <f t="shared" si="1"/>
        <v>0</v>
      </c>
      <c r="L34" s="5"/>
    </row>
    <row r="35" spans="2:12">
      <c r="B35" s="44"/>
      <c r="C35" s="35"/>
      <c r="D35" s="36"/>
      <c r="E35" s="33"/>
      <c r="F35" s="33"/>
      <c r="G35" s="33"/>
      <c r="H35" s="33"/>
      <c r="I35" s="33"/>
      <c r="J35" s="33">
        <f t="shared" si="0"/>
        <v>0</v>
      </c>
      <c r="K35" s="33">
        <f t="shared" si="1"/>
        <v>0</v>
      </c>
      <c r="L35" s="5"/>
    </row>
    <row r="36" spans="2:12">
      <c r="B36" s="44"/>
      <c r="C36" s="36"/>
      <c r="D36" s="36"/>
      <c r="E36" s="33"/>
      <c r="F36" s="33"/>
      <c r="G36" s="33"/>
      <c r="H36" s="33"/>
      <c r="I36" s="33"/>
      <c r="J36" s="33">
        <f t="shared" si="0"/>
        <v>0</v>
      </c>
      <c r="K36" s="33">
        <f t="shared" si="1"/>
        <v>0</v>
      </c>
      <c r="L36" s="5"/>
    </row>
    <row r="37" spans="2:12">
      <c r="B37" s="44"/>
      <c r="C37" s="36"/>
      <c r="D37" s="36"/>
      <c r="E37" s="33"/>
      <c r="F37" s="33"/>
      <c r="G37" s="33"/>
      <c r="H37" s="33"/>
      <c r="I37" s="33"/>
      <c r="J37" s="33">
        <f t="shared" si="0"/>
        <v>0</v>
      </c>
      <c r="K37" s="33">
        <f t="shared" si="1"/>
        <v>0</v>
      </c>
      <c r="L37" s="5"/>
    </row>
    <row r="38" spans="2:12">
      <c r="B38" s="44"/>
      <c r="C38" s="36"/>
      <c r="D38" s="36"/>
      <c r="E38" s="33"/>
      <c r="F38" s="33"/>
      <c r="G38" s="33"/>
      <c r="H38" s="33"/>
      <c r="I38" s="33"/>
      <c r="J38" s="33">
        <f t="shared" si="0"/>
        <v>0</v>
      </c>
      <c r="K38" s="33">
        <f t="shared" si="1"/>
        <v>0</v>
      </c>
      <c r="L38" s="5"/>
    </row>
    <row r="39" spans="2:12">
      <c r="B39" s="44"/>
      <c r="C39" s="36"/>
      <c r="D39" s="36"/>
      <c r="E39" s="33"/>
      <c r="F39" s="33"/>
      <c r="G39" s="33"/>
      <c r="H39" s="33"/>
      <c r="I39" s="33"/>
      <c r="J39" s="33">
        <f t="shared" si="0"/>
        <v>0</v>
      </c>
      <c r="K39" s="33">
        <f t="shared" si="1"/>
        <v>0</v>
      </c>
      <c r="L39" s="5"/>
    </row>
    <row r="40" spans="2:12">
      <c r="B40" s="44"/>
      <c r="C40" s="36"/>
      <c r="D40" s="36"/>
      <c r="E40" s="33"/>
      <c r="F40" s="33"/>
      <c r="G40" s="33"/>
      <c r="H40" s="33"/>
      <c r="I40" s="33"/>
      <c r="J40" s="33">
        <f t="shared" si="0"/>
        <v>0</v>
      </c>
      <c r="K40" s="33">
        <f t="shared" si="1"/>
        <v>0</v>
      </c>
      <c r="L40" s="5"/>
    </row>
    <row r="41" spans="2:12">
      <c r="B41" s="44"/>
      <c r="C41" s="36"/>
      <c r="D41" s="36"/>
      <c r="E41" s="33"/>
      <c r="F41" s="33"/>
      <c r="G41" s="33"/>
      <c r="H41" s="33"/>
      <c r="I41" s="33"/>
      <c r="J41" s="33">
        <f t="shared" si="0"/>
        <v>0</v>
      </c>
      <c r="K41" s="33">
        <f t="shared" si="1"/>
        <v>0</v>
      </c>
      <c r="L41" s="5"/>
    </row>
    <row r="42" spans="2:12">
      <c r="B42" s="44"/>
      <c r="C42" s="32"/>
      <c r="D42" s="32"/>
      <c r="E42" s="33"/>
      <c r="F42" s="33"/>
      <c r="G42" s="33"/>
      <c r="H42" s="33"/>
      <c r="I42" s="33"/>
      <c r="J42" s="33">
        <f t="shared" si="0"/>
        <v>0</v>
      </c>
      <c r="K42" s="33">
        <f t="shared" si="1"/>
        <v>0</v>
      </c>
      <c r="L42" s="5"/>
    </row>
    <row r="43" spans="2:12">
      <c r="B43" s="44"/>
      <c r="C43" s="36"/>
      <c r="D43" s="36"/>
      <c r="E43" s="33"/>
      <c r="F43" s="33"/>
      <c r="G43" s="33"/>
      <c r="H43" s="33"/>
      <c r="I43" s="33"/>
      <c r="J43" s="33">
        <f t="shared" si="0"/>
        <v>0</v>
      </c>
      <c r="K43" s="33">
        <f t="shared" si="1"/>
        <v>0</v>
      </c>
      <c r="L43" s="5"/>
    </row>
    <row r="44" spans="2:12">
      <c r="B44" s="44"/>
      <c r="C44" s="35"/>
      <c r="D44" s="36"/>
      <c r="E44" s="33"/>
      <c r="F44" s="33"/>
      <c r="G44" s="33"/>
      <c r="H44" s="33"/>
      <c r="I44" s="33"/>
      <c r="J44" s="33">
        <f t="shared" si="0"/>
        <v>0</v>
      </c>
      <c r="K44" s="33">
        <f t="shared" si="1"/>
        <v>0</v>
      </c>
      <c r="L44" s="5"/>
    </row>
    <row r="45" spans="2:12">
      <c r="B45" s="44"/>
      <c r="C45" s="36"/>
      <c r="D45" s="36"/>
      <c r="E45" s="33"/>
      <c r="F45" s="33"/>
      <c r="G45" s="33"/>
      <c r="H45" s="33"/>
      <c r="I45" s="33"/>
      <c r="J45" s="33">
        <f t="shared" si="0"/>
        <v>0</v>
      </c>
      <c r="K45" s="33">
        <f t="shared" si="1"/>
        <v>0</v>
      </c>
      <c r="L45" s="5"/>
    </row>
    <row r="46" spans="2:12">
      <c r="B46" s="44"/>
      <c r="C46" s="36"/>
      <c r="D46" s="36"/>
      <c r="E46" s="33"/>
      <c r="F46" s="33"/>
      <c r="G46" s="33"/>
      <c r="H46" s="33"/>
      <c r="I46" s="33"/>
      <c r="J46" s="33">
        <f t="shared" si="0"/>
        <v>0</v>
      </c>
      <c r="K46" s="33">
        <f t="shared" si="1"/>
        <v>0</v>
      </c>
      <c r="L46" s="5"/>
    </row>
    <row r="47" spans="2:12">
      <c r="B47" s="44"/>
      <c r="C47" s="36"/>
      <c r="D47" s="36"/>
      <c r="E47" s="33"/>
      <c r="F47" s="33"/>
      <c r="G47" s="33"/>
      <c r="H47" s="33"/>
      <c r="I47" s="33"/>
      <c r="J47" s="33">
        <f t="shared" si="0"/>
        <v>0</v>
      </c>
      <c r="K47" s="33">
        <f t="shared" si="1"/>
        <v>0</v>
      </c>
    </row>
    <row r="48" spans="2:12">
      <c r="B48" s="44"/>
      <c r="C48" s="32"/>
      <c r="D48" s="32"/>
      <c r="E48" s="33"/>
      <c r="F48" s="33"/>
      <c r="G48" s="33"/>
      <c r="H48" s="33"/>
      <c r="I48" s="33"/>
      <c r="J48" s="33">
        <f t="shared" si="0"/>
        <v>0</v>
      </c>
      <c r="K48" s="33">
        <f t="shared" si="1"/>
        <v>0</v>
      </c>
    </row>
    <row r="49" spans="2:11">
      <c r="B49" s="44"/>
      <c r="C49" s="36"/>
      <c r="D49" s="36"/>
      <c r="E49" s="33"/>
      <c r="F49" s="33"/>
      <c r="G49" s="33"/>
      <c r="H49" s="33"/>
      <c r="I49" s="33"/>
      <c r="J49" s="33">
        <f t="shared" si="0"/>
        <v>0</v>
      </c>
      <c r="K49" s="33">
        <f t="shared" si="1"/>
        <v>0</v>
      </c>
    </row>
    <row r="50" spans="2:11">
      <c r="B50" s="44"/>
      <c r="C50" s="36"/>
      <c r="D50" s="36"/>
      <c r="E50" s="33"/>
      <c r="F50" s="33"/>
      <c r="G50" s="33"/>
      <c r="H50" s="33"/>
      <c r="I50" s="33"/>
      <c r="J50" s="33">
        <f t="shared" si="0"/>
        <v>0</v>
      </c>
      <c r="K50" s="33">
        <f t="shared" si="1"/>
        <v>0</v>
      </c>
    </row>
    <row r="51" spans="2:11">
      <c r="B51" s="34"/>
      <c r="C51" s="42"/>
      <c r="D51" s="42"/>
      <c r="E51" s="43"/>
      <c r="F51" s="43"/>
      <c r="G51" s="43"/>
      <c r="H51" s="43"/>
      <c r="I51" s="43"/>
      <c r="J51" s="43"/>
      <c r="K51" s="43"/>
    </row>
  </sheetData>
  <autoFilter ref="C8:K50" xr:uid="{AABB8FBF-2F4D-4027-8E7D-86745EA2556F}"/>
  <mergeCells count="5">
    <mergeCell ref="F2:G2"/>
    <mergeCell ref="F3:G3"/>
    <mergeCell ref="F4:G4"/>
    <mergeCell ref="B7:K7"/>
    <mergeCell ref="B6:L6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B2:L51"/>
  <sheetViews>
    <sheetView zoomScale="80" zoomScaleNormal="80" workbookViewId="0">
      <selection activeCell="F2" sqref="F2:G4"/>
    </sheetView>
  </sheetViews>
  <sheetFormatPr defaultColWidth="9.28515625" defaultRowHeight="15"/>
  <cols>
    <col min="1" max="1" width="7" customWidth="1"/>
    <col min="2" max="2" width="6.7109375" customWidth="1"/>
    <col min="3" max="4" width="27.28515625" customWidth="1"/>
    <col min="5" max="5" width="31.140625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10" customWidth="1"/>
    <col min="11" max="11" width="21" customWidth="1"/>
  </cols>
  <sheetData>
    <row r="2" spans="2:12">
      <c r="C2" s="2"/>
      <c r="D2" s="2"/>
      <c r="E2" s="2" t="s">
        <v>0</v>
      </c>
      <c r="F2" s="148" t="s">
        <v>384</v>
      </c>
      <c r="G2" s="148"/>
      <c r="H2" s="9"/>
      <c r="I2" s="2"/>
      <c r="J2" s="2"/>
      <c r="K2" s="2"/>
      <c r="L2" s="2"/>
    </row>
    <row r="3" spans="2:12">
      <c r="C3" s="2"/>
      <c r="D3" s="2"/>
      <c r="E3" s="2" t="s">
        <v>1</v>
      </c>
      <c r="F3" s="148" t="s">
        <v>385</v>
      </c>
      <c r="G3" s="148"/>
      <c r="H3" s="9"/>
      <c r="I3" s="2"/>
      <c r="J3" s="2"/>
      <c r="K3" s="2"/>
      <c r="L3" s="2"/>
    </row>
    <row r="4" spans="2:12">
      <c r="C4" s="2"/>
      <c r="D4" s="2"/>
      <c r="E4" s="2" t="s">
        <v>2</v>
      </c>
      <c r="F4" s="149">
        <v>44696</v>
      </c>
      <c r="G4" s="149"/>
      <c r="H4" s="10"/>
      <c r="I4" s="2"/>
      <c r="J4" s="2"/>
      <c r="K4" s="2"/>
      <c r="L4" s="2"/>
    </row>
    <row r="5" spans="2:12">
      <c r="C5" s="1"/>
      <c r="D5" s="1"/>
      <c r="E5" s="1"/>
      <c r="F5" s="2"/>
      <c r="G5" s="1"/>
      <c r="H5" s="1"/>
      <c r="I5" s="1"/>
      <c r="J5" s="1"/>
      <c r="K5" s="1"/>
      <c r="L5" s="1"/>
    </row>
    <row r="6" spans="2:12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2:12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3"/>
    </row>
    <row r="8" spans="2:12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7</v>
      </c>
      <c r="J8" s="11" t="s">
        <v>8</v>
      </c>
      <c r="K8" s="7" t="s">
        <v>6</v>
      </c>
      <c r="L8" s="6"/>
    </row>
    <row r="9" spans="2:12" ht="15.75">
      <c r="B9" s="31"/>
      <c r="C9" s="48"/>
      <c r="D9" s="49"/>
      <c r="E9" s="13"/>
      <c r="F9" s="50"/>
      <c r="G9" s="50"/>
      <c r="H9" s="50"/>
      <c r="I9" s="50"/>
      <c r="J9" s="33">
        <f>MIN(F9:I9)</f>
        <v>0</v>
      </c>
      <c r="K9" s="33">
        <f>SUM(F9:I9)-J9</f>
        <v>0</v>
      </c>
      <c r="L9" s="5"/>
    </row>
    <row r="10" spans="2:12">
      <c r="B10" s="31"/>
      <c r="C10" s="32"/>
      <c r="D10" s="32"/>
      <c r="E10" s="33"/>
      <c r="F10" s="33"/>
      <c r="G10" s="33"/>
      <c r="H10" s="33"/>
      <c r="I10" s="33"/>
      <c r="J10" s="33">
        <f t="shared" ref="J10:J50" si="0">MIN(F10:I10)</f>
        <v>0</v>
      </c>
      <c r="K10" s="33">
        <f t="shared" ref="K10:K50" si="1">SUM(F10:I10)-J10</f>
        <v>0</v>
      </c>
      <c r="L10" s="5"/>
    </row>
    <row r="11" spans="2:12">
      <c r="B11" s="31"/>
      <c r="C11" s="32"/>
      <c r="D11" s="32"/>
      <c r="E11" s="33"/>
      <c r="F11" s="33"/>
      <c r="G11" s="33"/>
      <c r="H11" s="33"/>
      <c r="I11" s="33"/>
      <c r="J11" s="33">
        <f t="shared" si="0"/>
        <v>0</v>
      </c>
      <c r="K11" s="33">
        <f t="shared" si="1"/>
        <v>0</v>
      </c>
      <c r="L11" s="5"/>
    </row>
    <row r="12" spans="2:12">
      <c r="B12" s="31"/>
      <c r="C12" s="36"/>
      <c r="D12" s="36"/>
      <c r="E12" s="33"/>
      <c r="F12" s="33"/>
      <c r="G12" s="33"/>
      <c r="H12" s="33"/>
      <c r="I12" s="33"/>
      <c r="J12" s="33">
        <f t="shared" si="0"/>
        <v>0</v>
      </c>
      <c r="K12" s="33">
        <f t="shared" si="1"/>
        <v>0</v>
      </c>
      <c r="L12" s="5"/>
    </row>
    <row r="13" spans="2:12">
      <c r="B13" s="31"/>
      <c r="C13" s="32"/>
      <c r="D13" s="32"/>
      <c r="E13" s="33"/>
      <c r="F13" s="33"/>
      <c r="G13" s="33"/>
      <c r="H13" s="33"/>
      <c r="I13" s="33"/>
      <c r="J13" s="33">
        <f t="shared" si="0"/>
        <v>0</v>
      </c>
      <c r="K13" s="33">
        <f t="shared" si="1"/>
        <v>0</v>
      </c>
      <c r="L13" s="5"/>
    </row>
    <row r="14" spans="2:12">
      <c r="B14" s="31"/>
      <c r="C14" s="35"/>
      <c r="D14" s="36"/>
      <c r="E14" s="33"/>
      <c r="F14" s="33"/>
      <c r="G14" s="33"/>
      <c r="H14" s="33"/>
      <c r="I14" s="33"/>
      <c r="J14" s="33">
        <f t="shared" si="0"/>
        <v>0</v>
      </c>
      <c r="K14" s="33">
        <f t="shared" si="1"/>
        <v>0</v>
      </c>
      <c r="L14" s="5"/>
    </row>
    <row r="15" spans="2:12">
      <c r="B15" s="31"/>
      <c r="C15" s="36"/>
      <c r="D15" s="36"/>
      <c r="E15" s="33"/>
      <c r="F15" s="33"/>
      <c r="G15" s="33"/>
      <c r="H15" s="33"/>
      <c r="I15" s="33"/>
      <c r="J15" s="33">
        <f t="shared" si="0"/>
        <v>0</v>
      </c>
      <c r="K15" s="33">
        <f t="shared" si="1"/>
        <v>0</v>
      </c>
      <c r="L15" s="5"/>
    </row>
    <row r="16" spans="2:12">
      <c r="B16" s="31"/>
      <c r="C16" s="35"/>
      <c r="D16" s="36"/>
      <c r="E16" s="33"/>
      <c r="F16" s="33"/>
      <c r="G16" s="33"/>
      <c r="H16" s="33"/>
      <c r="I16" s="33"/>
      <c r="J16" s="33">
        <f t="shared" si="0"/>
        <v>0</v>
      </c>
      <c r="K16" s="33">
        <f t="shared" si="1"/>
        <v>0</v>
      </c>
      <c r="L16" s="5"/>
    </row>
    <row r="17" spans="2:12">
      <c r="B17" s="31"/>
      <c r="C17" s="36"/>
      <c r="D17" s="36"/>
      <c r="E17" s="33"/>
      <c r="F17" s="33"/>
      <c r="G17" s="33"/>
      <c r="H17" s="33"/>
      <c r="I17" s="33"/>
      <c r="J17" s="33">
        <f t="shared" si="0"/>
        <v>0</v>
      </c>
      <c r="K17" s="33">
        <f t="shared" si="1"/>
        <v>0</v>
      </c>
      <c r="L17" s="5"/>
    </row>
    <row r="18" spans="2:12">
      <c r="B18" s="31"/>
      <c r="C18" s="36"/>
      <c r="D18" s="36"/>
      <c r="E18" s="33"/>
      <c r="F18" s="33"/>
      <c r="G18" s="33"/>
      <c r="H18" s="33"/>
      <c r="I18" s="33"/>
      <c r="J18" s="33">
        <f t="shared" si="0"/>
        <v>0</v>
      </c>
      <c r="K18" s="33">
        <f t="shared" si="1"/>
        <v>0</v>
      </c>
      <c r="L18" s="5"/>
    </row>
    <row r="19" spans="2:12">
      <c r="B19" s="31"/>
      <c r="C19" s="35"/>
      <c r="D19" s="36"/>
      <c r="E19" s="33"/>
      <c r="F19" s="33"/>
      <c r="G19" s="33"/>
      <c r="H19" s="33"/>
      <c r="I19" s="33"/>
      <c r="J19" s="33">
        <f t="shared" si="0"/>
        <v>0</v>
      </c>
      <c r="K19" s="33">
        <f t="shared" si="1"/>
        <v>0</v>
      </c>
      <c r="L19" s="5"/>
    </row>
    <row r="20" spans="2:12">
      <c r="B20" s="31"/>
      <c r="C20" s="35"/>
      <c r="D20" s="36"/>
      <c r="E20" s="33"/>
      <c r="F20" s="33"/>
      <c r="G20" s="33"/>
      <c r="H20" s="33"/>
      <c r="I20" s="33"/>
      <c r="J20" s="33">
        <f t="shared" si="0"/>
        <v>0</v>
      </c>
      <c r="K20" s="33">
        <f t="shared" si="1"/>
        <v>0</v>
      </c>
      <c r="L20" s="5"/>
    </row>
    <row r="21" spans="2:12">
      <c r="B21" s="31"/>
      <c r="C21" s="35"/>
      <c r="D21" s="36"/>
      <c r="E21" s="33"/>
      <c r="F21" s="33"/>
      <c r="G21" s="33"/>
      <c r="H21" s="33"/>
      <c r="I21" s="33"/>
      <c r="J21" s="33">
        <f t="shared" si="0"/>
        <v>0</v>
      </c>
      <c r="K21" s="33">
        <f t="shared" si="1"/>
        <v>0</v>
      </c>
      <c r="L21" s="5"/>
    </row>
    <row r="22" spans="2:12">
      <c r="B22" s="31"/>
      <c r="C22" s="35"/>
      <c r="D22" s="35"/>
      <c r="E22" s="33"/>
      <c r="F22" s="33"/>
      <c r="G22" s="33"/>
      <c r="H22" s="33"/>
      <c r="I22" s="33"/>
      <c r="J22" s="33">
        <f t="shared" si="0"/>
        <v>0</v>
      </c>
      <c r="K22" s="33">
        <f t="shared" si="1"/>
        <v>0</v>
      </c>
      <c r="L22" s="5"/>
    </row>
    <row r="23" spans="2:12">
      <c r="B23" s="31"/>
      <c r="C23" s="36"/>
      <c r="D23" s="36"/>
      <c r="E23" s="33"/>
      <c r="F23" s="33"/>
      <c r="G23" s="33"/>
      <c r="H23" s="33"/>
      <c r="I23" s="33"/>
      <c r="J23" s="33">
        <f t="shared" si="0"/>
        <v>0</v>
      </c>
      <c r="K23" s="33">
        <f t="shared" si="1"/>
        <v>0</v>
      </c>
      <c r="L23" s="5"/>
    </row>
    <row r="24" spans="2:12">
      <c r="B24" s="31"/>
      <c r="C24" s="36"/>
      <c r="D24" s="32"/>
      <c r="E24" s="33"/>
      <c r="F24" s="33"/>
      <c r="G24" s="33"/>
      <c r="H24" s="33"/>
      <c r="I24" s="33"/>
      <c r="J24" s="33">
        <f t="shared" si="0"/>
        <v>0</v>
      </c>
      <c r="K24" s="33">
        <f t="shared" si="1"/>
        <v>0</v>
      </c>
      <c r="L24" s="5"/>
    </row>
    <row r="25" spans="2:12">
      <c r="B25" s="31"/>
      <c r="C25" s="35"/>
      <c r="D25" s="36"/>
      <c r="E25" s="33"/>
      <c r="F25" s="33"/>
      <c r="G25" s="33"/>
      <c r="H25" s="33"/>
      <c r="I25" s="33"/>
      <c r="J25" s="33">
        <f t="shared" si="0"/>
        <v>0</v>
      </c>
      <c r="K25" s="33">
        <f t="shared" si="1"/>
        <v>0</v>
      </c>
      <c r="L25" s="5"/>
    </row>
    <row r="26" spans="2:12">
      <c r="B26" s="31"/>
      <c r="C26" s="36"/>
      <c r="D26" s="36"/>
      <c r="E26" s="33"/>
      <c r="F26" s="33"/>
      <c r="G26" s="33"/>
      <c r="H26" s="33"/>
      <c r="I26" s="33"/>
      <c r="J26" s="33">
        <f t="shared" si="0"/>
        <v>0</v>
      </c>
      <c r="K26" s="33">
        <f t="shared" si="1"/>
        <v>0</v>
      </c>
      <c r="L26" s="5"/>
    </row>
    <row r="27" spans="2:12">
      <c r="B27" s="31"/>
      <c r="C27" s="35"/>
      <c r="D27" s="36"/>
      <c r="E27" s="33"/>
      <c r="F27" s="33"/>
      <c r="G27" s="33"/>
      <c r="H27" s="33"/>
      <c r="I27" s="33"/>
      <c r="J27" s="33">
        <f t="shared" si="0"/>
        <v>0</v>
      </c>
      <c r="K27" s="33">
        <f t="shared" si="1"/>
        <v>0</v>
      </c>
      <c r="L27" s="5"/>
    </row>
    <row r="28" spans="2:12">
      <c r="B28" s="31"/>
      <c r="C28" s="36"/>
      <c r="D28" s="36"/>
      <c r="E28" s="33"/>
      <c r="F28" s="33"/>
      <c r="G28" s="33"/>
      <c r="H28" s="33"/>
      <c r="I28" s="33"/>
      <c r="J28" s="33">
        <f t="shared" si="0"/>
        <v>0</v>
      </c>
      <c r="K28" s="33">
        <f t="shared" si="1"/>
        <v>0</v>
      </c>
      <c r="L28" s="5"/>
    </row>
    <row r="29" spans="2:12">
      <c r="B29" s="31"/>
      <c r="C29" s="35"/>
      <c r="D29" s="36"/>
      <c r="E29" s="33"/>
      <c r="F29" s="33"/>
      <c r="G29" s="33"/>
      <c r="H29" s="33"/>
      <c r="I29" s="33"/>
      <c r="J29" s="33">
        <f t="shared" si="0"/>
        <v>0</v>
      </c>
      <c r="K29" s="33">
        <f t="shared" si="1"/>
        <v>0</v>
      </c>
      <c r="L29" s="5"/>
    </row>
    <row r="30" spans="2:12">
      <c r="B30" s="31"/>
      <c r="C30" s="36"/>
      <c r="D30" s="36"/>
      <c r="E30" s="33"/>
      <c r="F30" s="33"/>
      <c r="G30" s="33"/>
      <c r="H30" s="33"/>
      <c r="I30" s="33"/>
      <c r="J30" s="33">
        <f t="shared" si="0"/>
        <v>0</v>
      </c>
      <c r="K30" s="33">
        <f t="shared" si="1"/>
        <v>0</v>
      </c>
      <c r="L30" s="5"/>
    </row>
    <row r="31" spans="2:12">
      <c r="B31" s="31"/>
      <c r="C31" s="35"/>
      <c r="D31" s="36"/>
      <c r="E31" s="33"/>
      <c r="F31" s="33"/>
      <c r="G31" s="33"/>
      <c r="H31" s="33"/>
      <c r="I31" s="33"/>
      <c r="J31" s="33">
        <f t="shared" si="0"/>
        <v>0</v>
      </c>
      <c r="K31" s="33">
        <f t="shared" si="1"/>
        <v>0</v>
      </c>
      <c r="L31" s="5"/>
    </row>
    <row r="32" spans="2:12">
      <c r="B32" s="31"/>
      <c r="C32" s="36"/>
      <c r="D32" s="36"/>
      <c r="E32" s="33"/>
      <c r="F32" s="33"/>
      <c r="G32" s="33"/>
      <c r="H32" s="33"/>
      <c r="I32" s="33"/>
      <c r="J32" s="33">
        <f t="shared" si="0"/>
        <v>0</v>
      </c>
      <c r="K32" s="33">
        <f t="shared" si="1"/>
        <v>0</v>
      </c>
      <c r="L32" s="5"/>
    </row>
    <row r="33" spans="2:12">
      <c r="B33" s="31"/>
      <c r="C33" s="36"/>
      <c r="D33" s="36"/>
      <c r="E33" s="33"/>
      <c r="F33" s="33"/>
      <c r="G33" s="33"/>
      <c r="H33" s="33"/>
      <c r="I33" s="33"/>
      <c r="J33" s="33">
        <f t="shared" si="0"/>
        <v>0</v>
      </c>
      <c r="K33" s="33">
        <f t="shared" si="1"/>
        <v>0</v>
      </c>
      <c r="L33" s="5"/>
    </row>
    <row r="34" spans="2:12">
      <c r="B34" s="31"/>
      <c r="C34" s="32"/>
      <c r="D34" s="32"/>
      <c r="E34" s="33"/>
      <c r="F34" s="33"/>
      <c r="G34" s="33"/>
      <c r="H34" s="33"/>
      <c r="I34" s="33"/>
      <c r="J34" s="33">
        <f t="shared" si="0"/>
        <v>0</v>
      </c>
      <c r="K34" s="33">
        <f t="shared" si="1"/>
        <v>0</v>
      </c>
      <c r="L34" s="5"/>
    </row>
    <row r="35" spans="2:12">
      <c r="B35" s="31"/>
      <c r="C35" s="35"/>
      <c r="D35" s="36"/>
      <c r="E35" s="33"/>
      <c r="F35" s="33"/>
      <c r="G35" s="33"/>
      <c r="H35" s="33"/>
      <c r="I35" s="33"/>
      <c r="J35" s="33">
        <f t="shared" si="0"/>
        <v>0</v>
      </c>
      <c r="K35" s="33">
        <f t="shared" si="1"/>
        <v>0</v>
      </c>
      <c r="L35" s="5"/>
    </row>
    <row r="36" spans="2:12">
      <c r="B36" s="31"/>
      <c r="C36" s="36"/>
      <c r="D36" s="36"/>
      <c r="E36" s="33"/>
      <c r="F36" s="33"/>
      <c r="G36" s="33"/>
      <c r="H36" s="33"/>
      <c r="I36" s="33"/>
      <c r="J36" s="33">
        <f t="shared" si="0"/>
        <v>0</v>
      </c>
      <c r="K36" s="33">
        <f t="shared" si="1"/>
        <v>0</v>
      </c>
      <c r="L36" s="5"/>
    </row>
    <row r="37" spans="2:12">
      <c r="B37" s="31"/>
      <c r="C37" s="36"/>
      <c r="D37" s="36"/>
      <c r="E37" s="33"/>
      <c r="F37" s="33"/>
      <c r="G37" s="33"/>
      <c r="H37" s="33"/>
      <c r="I37" s="33"/>
      <c r="J37" s="33">
        <f t="shared" si="0"/>
        <v>0</v>
      </c>
      <c r="K37" s="33">
        <f t="shared" si="1"/>
        <v>0</v>
      </c>
      <c r="L37" s="5"/>
    </row>
    <row r="38" spans="2:12">
      <c r="B38" s="31"/>
      <c r="C38" s="36"/>
      <c r="D38" s="36"/>
      <c r="E38" s="33"/>
      <c r="F38" s="33"/>
      <c r="G38" s="33"/>
      <c r="H38" s="33"/>
      <c r="I38" s="33"/>
      <c r="J38" s="33">
        <f t="shared" si="0"/>
        <v>0</v>
      </c>
      <c r="K38" s="33">
        <f t="shared" si="1"/>
        <v>0</v>
      </c>
      <c r="L38" s="5"/>
    </row>
    <row r="39" spans="2:12">
      <c r="B39" s="31"/>
      <c r="C39" s="36"/>
      <c r="D39" s="36"/>
      <c r="E39" s="33"/>
      <c r="F39" s="33"/>
      <c r="G39" s="33"/>
      <c r="H39" s="33"/>
      <c r="I39" s="33"/>
      <c r="J39" s="33">
        <f t="shared" si="0"/>
        <v>0</v>
      </c>
      <c r="K39" s="33">
        <f t="shared" si="1"/>
        <v>0</v>
      </c>
      <c r="L39" s="5"/>
    </row>
    <row r="40" spans="2:12">
      <c r="B40" s="31"/>
      <c r="C40" s="36"/>
      <c r="D40" s="36"/>
      <c r="E40" s="33"/>
      <c r="F40" s="33"/>
      <c r="G40" s="33"/>
      <c r="H40" s="33"/>
      <c r="I40" s="33"/>
      <c r="J40" s="33">
        <f t="shared" si="0"/>
        <v>0</v>
      </c>
      <c r="K40" s="33">
        <f t="shared" si="1"/>
        <v>0</v>
      </c>
      <c r="L40" s="5"/>
    </row>
    <row r="41" spans="2:12">
      <c r="B41" s="31"/>
      <c r="C41" s="36"/>
      <c r="D41" s="36"/>
      <c r="E41" s="33"/>
      <c r="F41" s="33"/>
      <c r="G41" s="33"/>
      <c r="H41" s="33"/>
      <c r="I41" s="33"/>
      <c r="J41" s="33">
        <f t="shared" si="0"/>
        <v>0</v>
      </c>
      <c r="K41" s="33">
        <f t="shared" si="1"/>
        <v>0</v>
      </c>
      <c r="L41" s="5"/>
    </row>
    <row r="42" spans="2:12">
      <c r="B42" s="31"/>
      <c r="C42" s="32"/>
      <c r="D42" s="32"/>
      <c r="E42" s="33"/>
      <c r="F42" s="33"/>
      <c r="G42" s="33"/>
      <c r="H42" s="33"/>
      <c r="I42" s="33"/>
      <c r="J42" s="33">
        <f t="shared" si="0"/>
        <v>0</v>
      </c>
      <c r="K42" s="33">
        <f t="shared" si="1"/>
        <v>0</v>
      </c>
      <c r="L42" s="5"/>
    </row>
    <row r="43" spans="2:12">
      <c r="B43" s="31"/>
      <c r="C43" s="36"/>
      <c r="D43" s="36"/>
      <c r="E43" s="33"/>
      <c r="F43" s="33"/>
      <c r="G43" s="33"/>
      <c r="H43" s="33"/>
      <c r="I43" s="33"/>
      <c r="J43" s="33">
        <f t="shared" si="0"/>
        <v>0</v>
      </c>
      <c r="K43" s="33">
        <f t="shared" si="1"/>
        <v>0</v>
      </c>
      <c r="L43" s="5"/>
    </row>
    <row r="44" spans="2:12">
      <c r="B44" s="31"/>
      <c r="C44" s="35"/>
      <c r="D44" s="36"/>
      <c r="E44" s="33"/>
      <c r="F44" s="33"/>
      <c r="G44" s="33"/>
      <c r="H44" s="33"/>
      <c r="I44" s="33"/>
      <c r="J44" s="33">
        <f t="shared" si="0"/>
        <v>0</v>
      </c>
      <c r="K44" s="33">
        <f t="shared" si="1"/>
        <v>0</v>
      </c>
      <c r="L44" s="5"/>
    </row>
    <row r="45" spans="2:12">
      <c r="B45" s="31"/>
      <c r="C45" s="36"/>
      <c r="D45" s="36"/>
      <c r="E45" s="33"/>
      <c r="F45" s="33"/>
      <c r="G45" s="33"/>
      <c r="H45" s="33"/>
      <c r="I45" s="33"/>
      <c r="J45" s="33">
        <f t="shared" si="0"/>
        <v>0</v>
      </c>
      <c r="K45" s="33">
        <f t="shared" si="1"/>
        <v>0</v>
      </c>
      <c r="L45" s="5"/>
    </row>
    <row r="46" spans="2:12">
      <c r="B46" s="31"/>
      <c r="C46" s="36"/>
      <c r="D46" s="36"/>
      <c r="E46" s="33"/>
      <c r="F46" s="33"/>
      <c r="G46" s="33"/>
      <c r="H46" s="33"/>
      <c r="I46" s="33"/>
      <c r="J46" s="33">
        <f t="shared" si="0"/>
        <v>0</v>
      </c>
      <c r="K46" s="33">
        <f t="shared" si="1"/>
        <v>0</v>
      </c>
      <c r="L46" s="5"/>
    </row>
    <row r="47" spans="2:12">
      <c r="B47" s="31"/>
      <c r="C47" s="36"/>
      <c r="D47" s="36"/>
      <c r="E47" s="33"/>
      <c r="F47" s="33"/>
      <c r="G47" s="33"/>
      <c r="H47" s="33"/>
      <c r="I47" s="33"/>
      <c r="J47" s="33">
        <f t="shared" si="0"/>
        <v>0</v>
      </c>
      <c r="K47" s="33">
        <f t="shared" si="1"/>
        <v>0</v>
      </c>
    </row>
    <row r="48" spans="2:12">
      <c r="B48" s="31"/>
      <c r="C48" s="32"/>
      <c r="D48" s="32"/>
      <c r="E48" s="33"/>
      <c r="F48" s="33"/>
      <c r="G48" s="33"/>
      <c r="H48" s="33"/>
      <c r="I48" s="33"/>
      <c r="J48" s="33">
        <f t="shared" si="0"/>
        <v>0</v>
      </c>
      <c r="K48" s="33">
        <f t="shared" si="1"/>
        <v>0</v>
      </c>
    </row>
    <row r="49" spans="2:11">
      <c r="B49" s="31"/>
      <c r="C49" s="36"/>
      <c r="D49" s="36"/>
      <c r="E49" s="33"/>
      <c r="F49" s="33"/>
      <c r="G49" s="33"/>
      <c r="H49" s="33"/>
      <c r="I49" s="33"/>
      <c r="J49" s="33">
        <f t="shared" si="0"/>
        <v>0</v>
      </c>
      <c r="K49" s="33">
        <f t="shared" si="1"/>
        <v>0</v>
      </c>
    </row>
    <row r="50" spans="2:11">
      <c r="B50" s="31"/>
      <c r="C50" s="36"/>
      <c r="D50" s="36"/>
      <c r="E50" s="33"/>
      <c r="F50" s="33"/>
      <c r="G50" s="33"/>
      <c r="H50" s="33"/>
      <c r="I50" s="33"/>
      <c r="J50" s="33">
        <f t="shared" si="0"/>
        <v>0</v>
      </c>
      <c r="K50" s="33">
        <f t="shared" si="1"/>
        <v>0</v>
      </c>
    </row>
    <row r="51" spans="2:11">
      <c r="B51" s="34"/>
      <c r="C51" s="42"/>
      <c r="D51" s="42"/>
      <c r="E51" s="43"/>
      <c r="F51" s="43"/>
      <c r="G51" s="43"/>
      <c r="H51" s="43"/>
      <c r="I51" s="43"/>
      <c r="J51" s="43"/>
      <c r="K51" s="43"/>
    </row>
  </sheetData>
  <autoFilter ref="C8:K50" xr:uid="{02EDF86D-2100-487D-AA25-AE8729386045}"/>
  <mergeCells count="5">
    <mergeCell ref="F2:G2"/>
    <mergeCell ref="F3:G3"/>
    <mergeCell ref="F4:G4"/>
    <mergeCell ref="B7:K7"/>
    <mergeCell ref="B6:L6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B2:L50"/>
  <sheetViews>
    <sheetView zoomScale="80" zoomScaleNormal="80" workbookViewId="0">
      <selection activeCell="K14" sqref="K14"/>
    </sheetView>
  </sheetViews>
  <sheetFormatPr defaultColWidth="9.28515625" defaultRowHeight="15"/>
  <cols>
    <col min="1" max="1" width="7" customWidth="1"/>
    <col min="2" max="2" width="6.7109375" customWidth="1"/>
    <col min="3" max="4" width="27.28515625" customWidth="1"/>
    <col min="5" max="5" width="31.140625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11" customWidth="1"/>
    <col min="11" max="11" width="21" customWidth="1"/>
  </cols>
  <sheetData>
    <row r="2" spans="2:12">
      <c r="C2" s="2"/>
      <c r="D2" s="2"/>
      <c r="E2" s="2" t="s">
        <v>0</v>
      </c>
      <c r="F2" s="148" t="s">
        <v>384</v>
      </c>
      <c r="G2" s="148"/>
      <c r="H2" s="9"/>
      <c r="I2" s="2"/>
      <c r="J2" s="2"/>
      <c r="K2" s="2"/>
      <c r="L2" s="2"/>
    </row>
    <row r="3" spans="2:12">
      <c r="C3" s="2"/>
      <c r="D3" s="2"/>
      <c r="E3" s="2" t="s">
        <v>1</v>
      </c>
      <c r="F3" s="148" t="s">
        <v>385</v>
      </c>
      <c r="G3" s="148"/>
      <c r="H3" s="9"/>
      <c r="I3" s="2"/>
      <c r="J3" s="2"/>
      <c r="K3" s="2"/>
      <c r="L3" s="2"/>
    </row>
    <row r="4" spans="2:12">
      <c r="C4" s="2"/>
      <c r="D4" s="2"/>
      <c r="E4" s="2" t="s">
        <v>2</v>
      </c>
      <c r="F4" s="149">
        <v>44696</v>
      </c>
      <c r="G4" s="149"/>
      <c r="H4" s="10"/>
      <c r="I4" s="2"/>
      <c r="J4" s="2"/>
      <c r="K4" s="2"/>
      <c r="L4" s="2"/>
    </row>
    <row r="5" spans="2:12">
      <c r="C5" s="1"/>
      <c r="D5" s="1"/>
      <c r="E5" s="1"/>
      <c r="F5" s="2"/>
      <c r="G5" s="1"/>
      <c r="H5" s="1"/>
      <c r="I5" s="1"/>
      <c r="J5" s="1"/>
      <c r="K5" s="47"/>
      <c r="L5" s="1"/>
    </row>
    <row r="6" spans="2:12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2:12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3"/>
    </row>
    <row r="8" spans="2:12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7</v>
      </c>
      <c r="J8" s="11" t="s">
        <v>8</v>
      </c>
      <c r="K8" s="7" t="s">
        <v>6</v>
      </c>
      <c r="L8" s="6"/>
    </row>
    <row r="9" spans="2:12">
      <c r="B9" s="31"/>
      <c r="C9" s="157" t="s">
        <v>277</v>
      </c>
      <c r="D9" s="158" t="s">
        <v>222</v>
      </c>
      <c r="E9" s="167" t="s">
        <v>143</v>
      </c>
      <c r="F9" s="193">
        <v>12</v>
      </c>
      <c r="G9" s="193">
        <v>11.2</v>
      </c>
      <c r="H9" s="193">
        <v>11.5</v>
      </c>
      <c r="I9" s="193">
        <v>9.6999999999999993</v>
      </c>
      <c r="J9" s="193">
        <f>MIN(F9:I9)</f>
        <v>9.6999999999999993</v>
      </c>
      <c r="K9" s="193">
        <f>SUM(F9:I9)-J9</f>
        <v>34.700000000000003</v>
      </c>
      <c r="L9" s="5"/>
    </row>
    <row r="10" spans="2:12">
      <c r="B10" s="31"/>
      <c r="C10" s="155" t="s">
        <v>274</v>
      </c>
      <c r="D10" s="156" t="s">
        <v>198</v>
      </c>
      <c r="E10" s="161" t="s">
        <v>143</v>
      </c>
      <c r="F10" s="194">
        <v>11.6</v>
      </c>
      <c r="G10" s="194">
        <v>12.6</v>
      </c>
      <c r="H10" s="194">
        <v>10.4</v>
      </c>
      <c r="I10" s="194">
        <v>9.1999999999999993</v>
      </c>
      <c r="J10" s="194">
        <f>MIN(F10:I10)</f>
        <v>9.1999999999999993</v>
      </c>
      <c r="K10" s="194">
        <f>SUM(F10:I10)-J10</f>
        <v>34.599999999999994</v>
      </c>
      <c r="L10" s="5"/>
    </row>
    <row r="11" spans="2:12">
      <c r="B11" s="31"/>
      <c r="C11" s="120" t="s">
        <v>275</v>
      </c>
      <c r="D11" s="121" t="s">
        <v>154</v>
      </c>
      <c r="E11" s="117" t="s">
        <v>143</v>
      </c>
      <c r="F11" s="195">
        <v>11.7</v>
      </c>
      <c r="G11" s="195">
        <v>10.8</v>
      </c>
      <c r="H11" s="195">
        <v>10.6</v>
      </c>
      <c r="I11" s="195">
        <v>10.9</v>
      </c>
      <c r="J11" s="195">
        <f>MIN(F11:I11)</f>
        <v>10.6</v>
      </c>
      <c r="K11" s="195">
        <f>SUM(F11:I11)-J11</f>
        <v>33.4</v>
      </c>
      <c r="L11" s="5"/>
    </row>
    <row r="12" spans="2:12">
      <c r="B12" s="31"/>
      <c r="C12" s="54" t="s">
        <v>43</v>
      </c>
      <c r="D12" s="55" t="s">
        <v>51</v>
      </c>
      <c r="E12" s="4" t="s">
        <v>143</v>
      </c>
      <c r="F12" s="196">
        <v>11.8</v>
      </c>
      <c r="G12" s="196">
        <v>7.8</v>
      </c>
      <c r="H12" s="196">
        <v>11.1</v>
      </c>
      <c r="I12" s="196">
        <v>10.3</v>
      </c>
      <c r="J12" s="196">
        <f>MIN(F12:I12)</f>
        <v>7.8</v>
      </c>
      <c r="K12" s="196">
        <f>SUM(F12:I12)-J12</f>
        <v>33.200000000000003</v>
      </c>
      <c r="L12" s="5"/>
    </row>
    <row r="13" spans="2:12">
      <c r="B13" s="31"/>
      <c r="C13" s="54" t="s">
        <v>43</v>
      </c>
      <c r="D13" s="55" t="s">
        <v>51</v>
      </c>
      <c r="E13" s="4" t="s">
        <v>143</v>
      </c>
      <c r="F13" s="196">
        <v>11.8</v>
      </c>
      <c r="G13" s="196">
        <v>7.8</v>
      </c>
      <c r="H13" s="196">
        <v>11.1</v>
      </c>
      <c r="I13" s="196">
        <v>10.3</v>
      </c>
      <c r="J13" s="196">
        <f>MIN(F13:I13)</f>
        <v>7.8</v>
      </c>
      <c r="K13" s="196">
        <f>SUM(F13:I13)-J13</f>
        <v>33.200000000000003</v>
      </c>
      <c r="L13" s="5"/>
    </row>
    <row r="14" spans="2:12">
      <c r="B14" s="31"/>
      <c r="C14" s="54" t="s">
        <v>278</v>
      </c>
      <c r="D14" s="55" t="s">
        <v>152</v>
      </c>
      <c r="E14" s="4" t="s">
        <v>143</v>
      </c>
      <c r="F14" s="196">
        <v>0</v>
      </c>
      <c r="G14" s="196">
        <v>11.2</v>
      </c>
      <c r="H14" s="196">
        <v>11.1</v>
      </c>
      <c r="I14" s="196">
        <v>10.7</v>
      </c>
      <c r="J14" s="196">
        <f>MIN(F14:I14)</f>
        <v>0</v>
      </c>
      <c r="K14" s="196">
        <f>SUM(F14:I14)-J14</f>
        <v>33</v>
      </c>
      <c r="L14" s="5"/>
    </row>
    <row r="15" spans="2:12">
      <c r="B15" s="31"/>
      <c r="C15" s="69" t="s">
        <v>278</v>
      </c>
      <c r="D15" s="65" t="s">
        <v>152</v>
      </c>
      <c r="E15" s="4" t="s">
        <v>143</v>
      </c>
      <c r="F15" s="196">
        <v>0</v>
      </c>
      <c r="G15" s="196">
        <v>11.2</v>
      </c>
      <c r="H15" s="196">
        <v>11.1</v>
      </c>
      <c r="I15" s="196">
        <v>10.7</v>
      </c>
      <c r="J15" s="196">
        <f>MIN(F15:I15)</f>
        <v>0</v>
      </c>
      <c r="K15" s="196">
        <f>SUM(F15:I15)-J15</f>
        <v>33</v>
      </c>
      <c r="L15" s="5"/>
    </row>
    <row r="16" spans="2:12">
      <c r="B16" s="31"/>
      <c r="C16" s="69" t="s">
        <v>276</v>
      </c>
      <c r="D16" s="65" t="s">
        <v>51</v>
      </c>
      <c r="E16" s="4" t="s">
        <v>143</v>
      </c>
      <c r="F16" s="196">
        <v>12.1</v>
      </c>
      <c r="G16" s="196">
        <v>9.8000000000000007</v>
      </c>
      <c r="H16" s="196">
        <v>10.4</v>
      </c>
      <c r="I16" s="196">
        <v>9.6999999999999993</v>
      </c>
      <c r="J16" s="196">
        <f>MIN(F16:I16)</f>
        <v>9.6999999999999993</v>
      </c>
      <c r="K16" s="196">
        <f>SUM(F16:I16)-J16</f>
        <v>32.299999999999997</v>
      </c>
      <c r="L16" s="5"/>
    </row>
    <row r="17" spans="2:12">
      <c r="B17" s="31"/>
      <c r="C17" s="69" t="s">
        <v>276</v>
      </c>
      <c r="D17" s="65" t="s">
        <v>51</v>
      </c>
      <c r="E17" s="4" t="s">
        <v>143</v>
      </c>
      <c r="F17" s="196">
        <v>12.1</v>
      </c>
      <c r="G17" s="196">
        <v>9.8000000000000007</v>
      </c>
      <c r="H17" s="196">
        <v>10.4</v>
      </c>
      <c r="I17" s="196">
        <v>9.6999999999999993</v>
      </c>
      <c r="J17" s="196">
        <f>MIN(F17:I17)</f>
        <v>9.6999999999999993</v>
      </c>
      <c r="K17" s="196">
        <f>SUM(F17:I17)-J17</f>
        <v>32.299999999999997</v>
      </c>
      <c r="L17" s="5"/>
    </row>
    <row r="18" spans="2:12">
      <c r="B18" s="31"/>
      <c r="C18" s="35"/>
      <c r="D18" s="36"/>
      <c r="E18" s="33"/>
      <c r="F18" s="33"/>
      <c r="G18" s="33"/>
      <c r="H18" s="33"/>
      <c r="I18" s="33"/>
      <c r="J18" s="33">
        <f t="shared" ref="J10:J49" si="0">MIN(F18:I18)</f>
        <v>0</v>
      </c>
      <c r="K18" s="33">
        <f t="shared" ref="K10:K49" si="1">SUM(F18:I18)-J18</f>
        <v>0</v>
      </c>
      <c r="L18" s="5"/>
    </row>
    <row r="19" spans="2:12">
      <c r="B19" s="31"/>
      <c r="C19" s="35"/>
      <c r="D19" s="36"/>
      <c r="E19" s="33"/>
      <c r="F19" s="33"/>
      <c r="G19" s="33"/>
      <c r="H19" s="33"/>
      <c r="I19" s="33"/>
      <c r="J19" s="33">
        <f t="shared" si="0"/>
        <v>0</v>
      </c>
      <c r="K19" s="33">
        <f t="shared" si="1"/>
        <v>0</v>
      </c>
      <c r="L19" s="5"/>
    </row>
    <row r="20" spans="2:12">
      <c r="B20" s="31"/>
      <c r="C20" s="35"/>
      <c r="D20" s="36"/>
      <c r="E20" s="33"/>
      <c r="F20" s="33"/>
      <c r="G20" s="33"/>
      <c r="H20" s="33"/>
      <c r="I20" s="33"/>
      <c r="J20" s="33">
        <f t="shared" si="0"/>
        <v>0</v>
      </c>
      <c r="K20" s="33">
        <f t="shared" si="1"/>
        <v>0</v>
      </c>
      <c r="L20" s="5"/>
    </row>
    <row r="21" spans="2:12">
      <c r="B21" s="31"/>
      <c r="C21" s="35"/>
      <c r="D21" s="35"/>
      <c r="E21" s="33"/>
      <c r="F21" s="33"/>
      <c r="G21" s="33"/>
      <c r="H21" s="33"/>
      <c r="I21" s="33"/>
      <c r="J21" s="33">
        <f t="shared" si="0"/>
        <v>0</v>
      </c>
      <c r="K21" s="33">
        <f t="shared" si="1"/>
        <v>0</v>
      </c>
      <c r="L21" s="5"/>
    </row>
    <row r="22" spans="2:12">
      <c r="B22" s="31"/>
      <c r="C22" s="36"/>
      <c r="D22" s="36"/>
      <c r="E22" s="33"/>
      <c r="F22" s="33"/>
      <c r="G22" s="33"/>
      <c r="H22" s="33"/>
      <c r="I22" s="33"/>
      <c r="J22" s="33">
        <f t="shared" si="0"/>
        <v>0</v>
      </c>
      <c r="K22" s="33">
        <f t="shared" si="1"/>
        <v>0</v>
      </c>
      <c r="L22" s="5"/>
    </row>
    <row r="23" spans="2:12">
      <c r="B23" s="31"/>
      <c r="C23" s="36"/>
      <c r="D23" s="32"/>
      <c r="E23" s="33"/>
      <c r="F23" s="33"/>
      <c r="G23" s="33"/>
      <c r="H23" s="33"/>
      <c r="I23" s="33"/>
      <c r="J23" s="33">
        <f t="shared" si="0"/>
        <v>0</v>
      </c>
      <c r="K23" s="33">
        <f t="shared" si="1"/>
        <v>0</v>
      </c>
      <c r="L23" s="5"/>
    </row>
    <row r="24" spans="2:12">
      <c r="B24" s="31"/>
      <c r="C24" s="35"/>
      <c r="D24" s="36"/>
      <c r="E24" s="33"/>
      <c r="F24" s="33"/>
      <c r="G24" s="33"/>
      <c r="H24" s="33"/>
      <c r="I24" s="33"/>
      <c r="J24" s="33">
        <f t="shared" si="0"/>
        <v>0</v>
      </c>
      <c r="K24" s="33">
        <f t="shared" si="1"/>
        <v>0</v>
      </c>
      <c r="L24" s="5"/>
    </row>
    <row r="25" spans="2:12">
      <c r="B25" s="31"/>
      <c r="C25" s="36"/>
      <c r="D25" s="36"/>
      <c r="E25" s="33"/>
      <c r="F25" s="33"/>
      <c r="G25" s="33"/>
      <c r="H25" s="33"/>
      <c r="I25" s="33"/>
      <c r="J25" s="33">
        <f t="shared" si="0"/>
        <v>0</v>
      </c>
      <c r="K25" s="33">
        <f t="shared" si="1"/>
        <v>0</v>
      </c>
      <c r="L25" s="5"/>
    </row>
    <row r="26" spans="2:12">
      <c r="B26" s="31"/>
      <c r="C26" s="35"/>
      <c r="D26" s="36"/>
      <c r="E26" s="33"/>
      <c r="F26" s="33"/>
      <c r="G26" s="33"/>
      <c r="H26" s="33"/>
      <c r="I26" s="33"/>
      <c r="J26" s="33">
        <f t="shared" si="0"/>
        <v>0</v>
      </c>
      <c r="K26" s="33">
        <f t="shared" si="1"/>
        <v>0</v>
      </c>
      <c r="L26" s="5"/>
    </row>
    <row r="27" spans="2:12">
      <c r="B27" s="31"/>
      <c r="C27" s="36"/>
      <c r="D27" s="36"/>
      <c r="E27" s="33"/>
      <c r="F27" s="33"/>
      <c r="G27" s="33"/>
      <c r="H27" s="33"/>
      <c r="I27" s="33"/>
      <c r="J27" s="33">
        <f t="shared" si="0"/>
        <v>0</v>
      </c>
      <c r="K27" s="33">
        <f t="shared" si="1"/>
        <v>0</v>
      </c>
      <c r="L27" s="5"/>
    </row>
    <row r="28" spans="2:12">
      <c r="B28" s="31"/>
      <c r="C28" s="35"/>
      <c r="D28" s="36"/>
      <c r="E28" s="33"/>
      <c r="F28" s="33"/>
      <c r="G28" s="33"/>
      <c r="H28" s="33"/>
      <c r="I28" s="33"/>
      <c r="J28" s="33">
        <f t="shared" si="0"/>
        <v>0</v>
      </c>
      <c r="K28" s="33">
        <f t="shared" si="1"/>
        <v>0</v>
      </c>
      <c r="L28" s="5"/>
    </row>
    <row r="29" spans="2:12">
      <c r="B29" s="31"/>
      <c r="C29" s="36"/>
      <c r="D29" s="36"/>
      <c r="E29" s="33"/>
      <c r="F29" s="33"/>
      <c r="G29" s="33"/>
      <c r="H29" s="33"/>
      <c r="I29" s="33"/>
      <c r="J29" s="33">
        <f t="shared" si="0"/>
        <v>0</v>
      </c>
      <c r="K29" s="33">
        <f t="shared" si="1"/>
        <v>0</v>
      </c>
      <c r="L29" s="5"/>
    </row>
    <row r="30" spans="2:12">
      <c r="B30" s="31"/>
      <c r="C30" s="35"/>
      <c r="D30" s="36"/>
      <c r="E30" s="33"/>
      <c r="F30" s="33"/>
      <c r="G30" s="33"/>
      <c r="H30" s="33"/>
      <c r="I30" s="33"/>
      <c r="J30" s="33">
        <f t="shared" si="0"/>
        <v>0</v>
      </c>
      <c r="K30" s="33">
        <f t="shared" si="1"/>
        <v>0</v>
      </c>
      <c r="L30" s="5"/>
    </row>
    <row r="31" spans="2:12">
      <c r="B31" s="31"/>
      <c r="C31" s="36"/>
      <c r="D31" s="36"/>
      <c r="E31" s="33"/>
      <c r="F31" s="33"/>
      <c r="G31" s="33"/>
      <c r="H31" s="33"/>
      <c r="I31" s="33"/>
      <c r="J31" s="33">
        <f t="shared" si="0"/>
        <v>0</v>
      </c>
      <c r="K31" s="33">
        <f t="shared" si="1"/>
        <v>0</v>
      </c>
      <c r="L31" s="5"/>
    </row>
    <row r="32" spans="2:12">
      <c r="B32" s="31"/>
      <c r="C32" s="36"/>
      <c r="D32" s="36"/>
      <c r="E32" s="33"/>
      <c r="F32" s="33"/>
      <c r="G32" s="33"/>
      <c r="H32" s="33"/>
      <c r="I32" s="33"/>
      <c r="J32" s="33">
        <f t="shared" si="0"/>
        <v>0</v>
      </c>
      <c r="K32" s="33">
        <f t="shared" si="1"/>
        <v>0</v>
      </c>
      <c r="L32" s="5"/>
    </row>
    <row r="33" spans="2:12">
      <c r="B33" s="31"/>
      <c r="C33" s="32"/>
      <c r="D33" s="32"/>
      <c r="E33" s="33"/>
      <c r="F33" s="33"/>
      <c r="G33" s="33"/>
      <c r="H33" s="33"/>
      <c r="I33" s="33"/>
      <c r="J33" s="33">
        <f t="shared" si="0"/>
        <v>0</v>
      </c>
      <c r="K33" s="33">
        <f t="shared" si="1"/>
        <v>0</v>
      </c>
      <c r="L33" s="5"/>
    </row>
    <row r="34" spans="2:12">
      <c r="B34" s="31"/>
      <c r="C34" s="35"/>
      <c r="D34" s="36"/>
      <c r="E34" s="33"/>
      <c r="F34" s="33"/>
      <c r="G34" s="33"/>
      <c r="H34" s="33"/>
      <c r="I34" s="33"/>
      <c r="J34" s="33">
        <f t="shared" si="0"/>
        <v>0</v>
      </c>
      <c r="K34" s="33">
        <f t="shared" si="1"/>
        <v>0</v>
      </c>
      <c r="L34" s="5"/>
    </row>
    <row r="35" spans="2:12">
      <c r="B35" s="31"/>
      <c r="C35" s="36"/>
      <c r="D35" s="36"/>
      <c r="E35" s="33"/>
      <c r="F35" s="33"/>
      <c r="G35" s="33"/>
      <c r="H35" s="33"/>
      <c r="I35" s="33"/>
      <c r="J35" s="33">
        <f t="shared" si="0"/>
        <v>0</v>
      </c>
      <c r="K35" s="33">
        <f t="shared" si="1"/>
        <v>0</v>
      </c>
      <c r="L35" s="5"/>
    </row>
    <row r="36" spans="2:12">
      <c r="B36" s="31"/>
      <c r="C36" s="36"/>
      <c r="D36" s="36"/>
      <c r="E36" s="33"/>
      <c r="F36" s="33"/>
      <c r="G36" s="33"/>
      <c r="H36" s="33"/>
      <c r="I36" s="33"/>
      <c r="J36" s="33">
        <f t="shared" si="0"/>
        <v>0</v>
      </c>
      <c r="K36" s="33">
        <f t="shared" si="1"/>
        <v>0</v>
      </c>
      <c r="L36" s="5"/>
    </row>
    <row r="37" spans="2:12">
      <c r="B37" s="31"/>
      <c r="C37" s="36"/>
      <c r="D37" s="36"/>
      <c r="E37" s="33"/>
      <c r="F37" s="33"/>
      <c r="G37" s="33"/>
      <c r="H37" s="33"/>
      <c r="I37" s="33"/>
      <c r="J37" s="33">
        <f t="shared" si="0"/>
        <v>0</v>
      </c>
      <c r="K37" s="33">
        <f t="shared" si="1"/>
        <v>0</v>
      </c>
      <c r="L37" s="5"/>
    </row>
    <row r="38" spans="2:12">
      <c r="B38" s="31"/>
      <c r="C38" s="36"/>
      <c r="D38" s="36"/>
      <c r="E38" s="33"/>
      <c r="F38" s="33"/>
      <c r="G38" s="33"/>
      <c r="H38" s="33"/>
      <c r="I38" s="33"/>
      <c r="J38" s="33">
        <f t="shared" si="0"/>
        <v>0</v>
      </c>
      <c r="K38" s="33">
        <f t="shared" si="1"/>
        <v>0</v>
      </c>
      <c r="L38" s="5"/>
    </row>
    <row r="39" spans="2:12">
      <c r="B39" s="31"/>
      <c r="C39" s="36"/>
      <c r="D39" s="36"/>
      <c r="E39" s="33"/>
      <c r="F39" s="33"/>
      <c r="G39" s="33"/>
      <c r="H39" s="33"/>
      <c r="I39" s="33"/>
      <c r="J39" s="33">
        <f t="shared" si="0"/>
        <v>0</v>
      </c>
      <c r="K39" s="33">
        <f t="shared" si="1"/>
        <v>0</v>
      </c>
      <c r="L39" s="5"/>
    </row>
    <row r="40" spans="2:12">
      <c r="B40" s="31"/>
      <c r="C40" s="36"/>
      <c r="D40" s="36"/>
      <c r="E40" s="33"/>
      <c r="F40" s="33"/>
      <c r="G40" s="33"/>
      <c r="H40" s="33"/>
      <c r="I40" s="33"/>
      <c r="J40" s="33">
        <f t="shared" si="0"/>
        <v>0</v>
      </c>
      <c r="K40" s="33">
        <f t="shared" si="1"/>
        <v>0</v>
      </c>
      <c r="L40" s="5"/>
    </row>
    <row r="41" spans="2:12">
      <c r="B41" s="31"/>
      <c r="C41" s="32"/>
      <c r="D41" s="32"/>
      <c r="E41" s="33"/>
      <c r="F41" s="33"/>
      <c r="G41" s="33"/>
      <c r="H41" s="33"/>
      <c r="I41" s="33"/>
      <c r="J41" s="33">
        <f t="shared" si="0"/>
        <v>0</v>
      </c>
      <c r="K41" s="33">
        <f t="shared" si="1"/>
        <v>0</v>
      </c>
      <c r="L41" s="5"/>
    </row>
    <row r="42" spans="2:12">
      <c r="B42" s="31"/>
      <c r="C42" s="36"/>
      <c r="D42" s="36"/>
      <c r="E42" s="33"/>
      <c r="F42" s="33"/>
      <c r="G42" s="33"/>
      <c r="H42" s="33"/>
      <c r="I42" s="33"/>
      <c r="J42" s="33">
        <f t="shared" si="0"/>
        <v>0</v>
      </c>
      <c r="K42" s="33">
        <f t="shared" si="1"/>
        <v>0</v>
      </c>
      <c r="L42" s="5"/>
    </row>
    <row r="43" spans="2:12">
      <c r="B43" s="31"/>
      <c r="C43" s="35"/>
      <c r="D43" s="36"/>
      <c r="E43" s="33"/>
      <c r="F43" s="33"/>
      <c r="G43" s="33"/>
      <c r="H43" s="33"/>
      <c r="I43" s="33"/>
      <c r="J43" s="33">
        <f t="shared" si="0"/>
        <v>0</v>
      </c>
      <c r="K43" s="33">
        <f t="shared" si="1"/>
        <v>0</v>
      </c>
      <c r="L43" s="5"/>
    </row>
    <row r="44" spans="2:12">
      <c r="B44" s="31"/>
      <c r="C44" s="36"/>
      <c r="D44" s="36"/>
      <c r="E44" s="33"/>
      <c r="F44" s="33"/>
      <c r="G44" s="33"/>
      <c r="H44" s="33"/>
      <c r="I44" s="33"/>
      <c r="J44" s="33">
        <f t="shared" si="0"/>
        <v>0</v>
      </c>
      <c r="K44" s="33">
        <f t="shared" si="1"/>
        <v>0</v>
      </c>
      <c r="L44" s="5"/>
    </row>
    <row r="45" spans="2:12">
      <c r="B45" s="31"/>
      <c r="C45" s="36"/>
      <c r="D45" s="36"/>
      <c r="E45" s="33"/>
      <c r="F45" s="33"/>
      <c r="G45" s="33"/>
      <c r="H45" s="33"/>
      <c r="I45" s="33"/>
      <c r="J45" s="33">
        <f t="shared" si="0"/>
        <v>0</v>
      </c>
      <c r="K45" s="33">
        <f t="shared" si="1"/>
        <v>0</v>
      </c>
      <c r="L45" s="5"/>
    </row>
    <row r="46" spans="2:12">
      <c r="B46" s="31"/>
      <c r="C46" s="36"/>
      <c r="D46" s="36"/>
      <c r="E46" s="33"/>
      <c r="F46" s="33"/>
      <c r="G46" s="33"/>
      <c r="H46" s="33"/>
      <c r="I46" s="33"/>
      <c r="J46" s="33">
        <f t="shared" si="0"/>
        <v>0</v>
      </c>
      <c r="K46" s="33">
        <f t="shared" si="1"/>
        <v>0</v>
      </c>
    </row>
    <row r="47" spans="2:12">
      <c r="B47" s="31"/>
      <c r="C47" s="32"/>
      <c r="D47" s="32"/>
      <c r="E47" s="33"/>
      <c r="F47" s="33"/>
      <c r="G47" s="33"/>
      <c r="H47" s="33"/>
      <c r="I47" s="33"/>
      <c r="J47" s="33">
        <f t="shared" si="0"/>
        <v>0</v>
      </c>
      <c r="K47" s="33">
        <f t="shared" si="1"/>
        <v>0</v>
      </c>
    </row>
    <row r="48" spans="2:12">
      <c r="B48" s="31"/>
      <c r="C48" s="36"/>
      <c r="D48" s="36"/>
      <c r="E48" s="33"/>
      <c r="F48" s="33"/>
      <c r="G48" s="33"/>
      <c r="H48" s="33"/>
      <c r="I48" s="33"/>
      <c r="J48" s="33">
        <f t="shared" si="0"/>
        <v>0</v>
      </c>
      <c r="K48" s="33">
        <f t="shared" si="1"/>
        <v>0</v>
      </c>
    </row>
    <row r="49" spans="2:11">
      <c r="B49" s="31"/>
      <c r="C49" s="36"/>
      <c r="D49" s="36"/>
      <c r="E49" s="33"/>
      <c r="F49" s="33"/>
      <c r="G49" s="33"/>
      <c r="H49" s="33"/>
      <c r="I49" s="33"/>
      <c r="J49" s="33">
        <f t="shared" si="0"/>
        <v>0</v>
      </c>
      <c r="K49" s="33">
        <f t="shared" si="1"/>
        <v>0</v>
      </c>
    </row>
    <row r="50" spans="2:11">
      <c r="B50" s="22"/>
      <c r="C50" s="19"/>
      <c r="D50" s="19"/>
      <c r="E50" s="20"/>
      <c r="F50" s="21"/>
      <c r="G50" s="21"/>
      <c r="H50" s="21"/>
      <c r="I50" s="21"/>
      <c r="J50" s="21"/>
      <c r="K50" s="21"/>
    </row>
  </sheetData>
  <autoFilter ref="C8:K49" xr:uid="{0F395957-6DD9-4431-B5F0-840791810FA3}"/>
  <mergeCells count="5">
    <mergeCell ref="F2:G2"/>
    <mergeCell ref="F3:G3"/>
    <mergeCell ref="F4:G4"/>
    <mergeCell ref="B7:K7"/>
    <mergeCell ref="B6:L6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B2:L48"/>
  <sheetViews>
    <sheetView zoomScale="80" zoomScaleNormal="80" workbookViewId="0">
      <selection activeCell="G20" sqref="G20"/>
    </sheetView>
  </sheetViews>
  <sheetFormatPr defaultColWidth="9.28515625" defaultRowHeight="15"/>
  <cols>
    <col min="1" max="1" width="7" customWidth="1"/>
    <col min="2" max="2" width="6.7109375" customWidth="1"/>
    <col min="3" max="4" width="27.28515625" customWidth="1"/>
    <col min="5" max="5" width="31.140625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12" customWidth="1"/>
    <col min="11" max="11" width="21" customWidth="1"/>
  </cols>
  <sheetData>
    <row r="2" spans="2:12">
      <c r="C2" s="2"/>
      <c r="D2" s="2"/>
      <c r="E2" s="2" t="s">
        <v>0</v>
      </c>
      <c r="F2" s="148" t="s">
        <v>384</v>
      </c>
      <c r="G2" s="148"/>
      <c r="H2" s="9"/>
      <c r="I2" s="2"/>
      <c r="J2" s="2"/>
      <c r="K2" s="2"/>
      <c r="L2" s="2"/>
    </row>
    <row r="3" spans="2:12">
      <c r="C3" s="2"/>
      <c r="D3" s="2"/>
      <c r="E3" s="2" t="s">
        <v>1</v>
      </c>
      <c r="F3" s="148" t="s">
        <v>385</v>
      </c>
      <c r="G3" s="148"/>
      <c r="H3" s="9"/>
      <c r="I3" s="2"/>
      <c r="J3" s="2"/>
      <c r="K3" s="2"/>
      <c r="L3" s="2"/>
    </row>
    <row r="4" spans="2:12">
      <c r="C4" s="2"/>
      <c r="D4" s="2"/>
      <c r="E4" s="2" t="s">
        <v>2</v>
      </c>
      <c r="F4" s="149">
        <v>44696</v>
      </c>
      <c r="G4" s="149"/>
      <c r="H4" s="10"/>
      <c r="I4" s="2"/>
      <c r="J4" s="2"/>
      <c r="K4" s="2"/>
      <c r="L4" s="2"/>
    </row>
    <row r="5" spans="2:12">
      <c r="C5" s="1"/>
      <c r="D5" s="1"/>
      <c r="E5" s="1"/>
      <c r="F5" s="2"/>
      <c r="G5" s="1"/>
      <c r="H5" s="1"/>
      <c r="I5" s="1"/>
      <c r="J5" s="1"/>
      <c r="K5" s="1"/>
      <c r="L5" s="1"/>
    </row>
    <row r="6" spans="2:12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2:12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3"/>
    </row>
    <row r="8" spans="2:12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7</v>
      </c>
      <c r="J8" s="11" t="s">
        <v>8</v>
      </c>
      <c r="K8" s="7" t="s">
        <v>6</v>
      </c>
      <c r="L8" s="6"/>
    </row>
    <row r="9" spans="2:12" ht="15.75">
      <c r="B9" s="31"/>
      <c r="C9" s="157" t="s">
        <v>279</v>
      </c>
      <c r="D9" s="158" t="s">
        <v>281</v>
      </c>
      <c r="E9" s="167" t="s">
        <v>143</v>
      </c>
      <c r="F9" s="197">
        <v>12.4</v>
      </c>
      <c r="G9" s="197">
        <v>11.8</v>
      </c>
      <c r="H9" s="197">
        <v>11.7</v>
      </c>
      <c r="I9" s="198">
        <v>11.1</v>
      </c>
      <c r="J9" s="193">
        <f>MIN(F9:I9)</f>
        <v>11.1</v>
      </c>
      <c r="K9" s="193">
        <f>SUM(F9:I9)-J9</f>
        <v>35.900000000000006</v>
      </c>
      <c r="L9" s="5"/>
    </row>
    <row r="10" spans="2:12" ht="15.75">
      <c r="B10" s="31"/>
      <c r="C10" s="155" t="s">
        <v>280</v>
      </c>
      <c r="D10" s="156" t="s">
        <v>51</v>
      </c>
      <c r="E10" s="161" t="s">
        <v>143</v>
      </c>
      <c r="F10" s="199">
        <v>12.2</v>
      </c>
      <c r="G10" s="199">
        <v>12.1</v>
      </c>
      <c r="H10" s="199">
        <v>11.4</v>
      </c>
      <c r="I10" s="200">
        <v>10.5</v>
      </c>
      <c r="J10" s="194">
        <f>MIN(F10:I10)</f>
        <v>10.5</v>
      </c>
      <c r="K10" s="194">
        <f>SUM(F10:I10)-J10</f>
        <v>35.699999999999996</v>
      </c>
      <c r="L10" s="5"/>
    </row>
    <row r="11" spans="2:12" ht="15.75">
      <c r="B11" s="31"/>
      <c r="C11" s="120" t="s">
        <v>193</v>
      </c>
      <c r="D11" s="121" t="s">
        <v>198</v>
      </c>
      <c r="E11" s="117" t="s">
        <v>143</v>
      </c>
      <c r="F11" s="201">
        <v>11.8</v>
      </c>
      <c r="G11" s="201">
        <v>11.9</v>
      </c>
      <c r="H11" s="201">
        <v>11.3</v>
      </c>
      <c r="I11" s="202">
        <v>9.6999999999999993</v>
      </c>
      <c r="J11" s="195">
        <f>MIN(F11:I11)</f>
        <v>9.6999999999999993</v>
      </c>
      <c r="K11" s="195">
        <f>SUM(F11:I11)-J11</f>
        <v>35</v>
      </c>
      <c r="L11" s="5"/>
    </row>
    <row r="12" spans="2:12">
      <c r="B12" s="31"/>
      <c r="C12" s="86" t="s">
        <v>368</v>
      </c>
      <c r="D12" s="86" t="s">
        <v>357</v>
      </c>
      <c r="E12" s="196" t="s">
        <v>61</v>
      </c>
      <c r="F12" s="203">
        <v>12.2</v>
      </c>
      <c r="G12" s="203">
        <v>11.7</v>
      </c>
      <c r="H12" s="203">
        <v>10.5</v>
      </c>
      <c r="I12" s="204">
        <v>10.7</v>
      </c>
      <c r="J12" s="196">
        <f>MIN(F12:I12)</f>
        <v>10.5</v>
      </c>
      <c r="K12" s="196">
        <f>SUM(F12:I12)-J12</f>
        <v>34.599999999999994</v>
      </c>
      <c r="L12" s="5"/>
    </row>
    <row r="13" spans="2:12">
      <c r="B13" s="31"/>
      <c r="C13" s="86" t="s">
        <v>368</v>
      </c>
      <c r="D13" s="86" t="s">
        <v>357</v>
      </c>
      <c r="E13" s="196" t="s">
        <v>61</v>
      </c>
      <c r="F13" s="203">
        <v>12.2</v>
      </c>
      <c r="G13" s="203">
        <v>11.7</v>
      </c>
      <c r="H13" s="203">
        <v>10.5</v>
      </c>
      <c r="I13" s="204">
        <v>10.7</v>
      </c>
      <c r="J13" s="196">
        <f>MIN(F13:I13)</f>
        <v>10.5</v>
      </c>
      <c r="K13" s="196">
        <f>SUM(F13:I13)-J13</f>
        <v>34.599999999999994</v>
      </c>
      <c r="L13" s="5"/>
    </row>
    <row r="14" spans="2:12">
      <c r="B14" s="31"/>
      <c r="C14" s="205" t="s">
        <v>369</v>
      </c>
      <c r="D14" s="205" t="s">
        <v>370</v>
      </c>
      <c r="E14" s="196" t="s">
        <v>61</v>
      </c>
      <c r="F14" s="203">
        <v>12.4</v>
      </c>
      <c r="G14" s="203">
        <v>10.5</v>
      </c>
      <c r="H14" s="203">
        <v>11.5</v>
      </c>
      <c r="I14" s="204">
        <v>10.199999999999999</v>
      </c>
      <c r="J14" s="196">
        <f>MIN(F14:I14)</f>
        <v>10.199999999999999</v>
      </c>
      <c r="K14" s="196">
        <f>SUM(F14:I14)-J14</f>
        <v>34.399999999999991</v>
      </c>
      <c r="L14" s="5"/>
    </row>
    <row r="15" spans="2:12">
      <c r="B15" s="31"/>
      <c r="C15" s="205" t="s">
        <v>369</v>
      </c>
      <c r="D15" s="205" t="s">
        <v>370</v>
      </c>
      <c r="E15" s="196" t="s">
        <v>61</v>
      </c>
      <c r="F15" s="203">
        <v>12.4</v>
      </c>
      <c r="G15" s="203">
        <v>10.5</v>
      </c>
      <c r="H15" s="203">
        <v>11.5</v>
      </c>
      <c r="I15" s="203">
        <v>10.199999999999999</v>
      </c>
      <c r="J15" s="196">
        <f>MIN(F15:I15)</f>
        <v>10.199999999999999</v>
      </c>
      <c r="K15" s="196">
        <f>SUM(F15:I15)-J15</f>
        <v>34.399999999999991</v>
      </c>
      <c r="L15" s="5"/>
    </row>
    <row r="16" spans="2:12">
      <c r="B16" s="31"/>
      <c r="C16" s="32"/>
      <c r="D16" s="32"/>
      <c r="E16" s="33"/>
      <c r="F16" s="33"/>
      <c r="G16" s="33"/>
      <c r="H16" s="33"/>
      <c r="I16" s="33"/>
      <c r="J16" s="33">
        <f t="shared" ref="J10:J47" si="0">MIN(F16:I16)</f>
        <v>0</v>
      </c>
      <c r="K16" s="33">
        <f t="shared" ref="K10:K47" si="1">SUM(F16:I16)-J16</f>
        <v>0</v>
      </c>
      <c r="L16" s="5"/>
    </row>
    <row r="17" spans="2:12">
      <c r="B17" s="31"/>
      <c r="C17" s="36"/>
      <c r="D17" s="36"/>
      <c r="E17" s="33"/>
      <c r="F17" s="33"/>
      <c r="G17" s="33"/>
      <c r="H17" s="33"/>
      <c r="I17" s="33"/>
      <c r="J17" s="33">
        <f t="shared" si="0"/>
        <v>0</v>
      </c>
      <c r="K17" s="33">
        <f t="shared" si="1"/>
        <v>0</v>
      </c>
      <c r="L17" s="5"/>
    </row>
    <row r="18" spans="2:12">
      <c r="B18" s="31"/>
      <c r="C18" s="36"/>
      <c r="D18" s="36"/>
      <c r="E18" s="33"/>
      <c r="F18" s="33"/>
      <c r="G18" s="33"/>
      <c r="H18" s="33"/>
      <c r="I18" s="33"/>
      <c r="J18" s="33">
        <f t="shared" si="0"/>
        <v>0</v>
      </c>
      <c r="K18" s="33">
        <f t="shared" si="1"/>
        <v>0</v>
      </c>
      <c r="L18" s="5"/>
    </row>
    <row r="19" spans="2:12">
      <c r="B19" s="31"/>
      <c r="C19" s="35"/>
      <c r="D19" s="35"/>
      <c r="E19" s="33"/>
      <c r="F19" s="33"/>
      <c r="G19" s="33"/>
      <c r="H19" s="33"/>
      <c r="I19" s="33"/>
      <c r="J19" s="33">
        <f t="shared" si="0"/>
        <v>0</v>
      </c>
      <c r="K19" s="33">
        <f t="shared" si="1"/>
        <v>0</v>
      </c>
      <c r="L19" s="5"/>
    </row>
    <row r="20" spans="2:12">
      <c r="B20" s="31"/>
      <c r="C20" s="36"/>
      <c r="D20" s="36"/>
      <c r="E20" s="33"/>
      <c r="F20" s="33"/>
      <c r="G20" s="33"/>
      <c r="H20" s="33"/>
      <c r="I20" s="33"/>
      <c r="J20" s="33">
        <f t="shared" si="0"/>
        <v>0</v>
      </c>
      <c r="K20" s="33">
        <f t="shared" si="1"/>
        <v>0</v>
      </c>
      <c r="L20" s="5"/>
    </row>
    <row r="21" spans="2:12">
      <c r="B21" s="31"/>
      <c r="C21" s="36"/>
      <c r="D21" s="32"/>
      <c r="E21" s="33"/>
      <c r="F21" s="33"/>
      <c r="G21" s="33"/>
      <c r="H21" s="33"/>
      <c r="I21" s="33"/>
      <c r="J21" s="33">
        <f t="shared" si="0"/>
        <v>0</v>
      </c>
      <c r="K21" s="33">
        <f t="shared" si="1"/>
        <v>0</v>
      </c>
      <c r="L21" s="5"/>
    </row>
    <row r="22" spans="2:12">
      <c r="B22" s="31"/>
      <c r="C22" s="35"/>
      <c r="D22" s="36"/>
      <c r="E22" s="33"/>
      <c r="F22" s="33"/>
      <c r="G22" s="33"/>
      <c r="H22" s="33"/>
      <c r="I22" s="33"/>
      <c r="J22" s="33">
        <f t="shared" si="0"/>
        <v>0</v>
      </c>
      <c r="K22" s="33">
        <f t="shared" si="1"/>
        <v>0</v>
      </c>
      <c r="L22" s="5"/>
    </row>
    <row r="23" spans="2:12">
      <c r="B23" s="31"/>
      <c r="C23" s="36"/>
      <c r="D23" s="36"/>
      <c r="E23" s="33"/>
      <c r="F23" s="33"/>
      <c r="G23" s="33"/>
      <c r="H23" s="33"/>
      <c r="I23" s="33"/>
      <c r="J23" s="33">
        <f t="shared" si="0"/>
        <v>0</v>
      </c>
      <c r="K23" s="33">
        <f t="shared" si="1"/>
        <v>0</v>
      </c>
      <c r="L23" s="5"/>
    </row>
    <row r="24" spans="2:12">
      <c r="B24" s="31"/>
      <c r="C24" s="35"/>
      <c r="D24" s="36"/>
      <c r="E24" s="33"/>
      <c r="F24" s="33"/>
      <c r="G24" s="33"/>
      <c r="H24" s="33"/>
      <c r="I24" s="33"/>
      <c r="J24" s="33">
        <f t="shared" si="0"/>
        <v>0</v>
      </c>
      <c r="K24" s="33">
        <f t="shared" si="1"/>
        <v>0</v>
      </c>
      <c r="L24" s="5"/>
    </row>
    <row r="25" spans="2:12">
      <c r="B25" s="31"/>
      <c r="C25" s="36"/>
      <c r="D25" s="36"/>
      <c r="E25" s="33"/>
      <c r="F25" s="33"/>
      <c r="G25" s="33"/>
      <c r="H25" s="33"/>
      <c r="I25" s="33"/>
      <c r="J25" s="33">
        <f t="shared" si="0"/>
        <v>0</v>
      </c>
      <c r="K25" s="33">
        <f t="shared" si="1"/>
        <v>0</v>
      </c>
      <c r="L25" s="5"/>
    </row>
    <row r="26" spans="2:12">
      <c r="B26" s="31"/>
      <c r="C26" s="35"/>
      <c r="D26" s="36"/>
      <c r="E26" s="33"/>
      <c r="F26" s="33"/>
      <c r="G26" s="33"/>
      <c r="H26" s="33"/>
      <c r="I26" s="33"/>
      <c r="J26" s="33">
        <f t="shared" si="0"/>
        <v>0</v>
      </c>
      <c r="K26" s="33">
        <f t="shared" si="1"/>
        <v>0</v>
      </c>
      <c r="L26" s="5"/>
    </row>
    <row r="27" spans="2:12">
      <c r="B27" s="31"/>
      <c r="C27" s="36"/>
      <c r="D27" s="36"/>
      <c r="E27" s="33"/>
      <c r="F27" s="33"/>
      <c r="G27" s="33"/>
      <c r="H27" s="33"/>
      <c r="I27" s="33"/>
      <c r="J27" s="33">
        <f t="shared" si="0"/>
        <v>0</v>
      </c>
      <c r="K27" s="33">
        <f t="shared" si="1"/>
        <v>0</v>
      </c>
      <c r="L27" s="5"/>
    </row>
    <row r="28" spans="2:12">
      <c r="B28" s="31"/>
      <c r="C28" s="35"/>
      <c r="D28" s="36"/>
      <c r="E28" s="33"/>
      <c r="F28" s="33"/>
      <c r="G28" s="33"/>
      <c r="H28" s="33"/>
      <c r="I28" s="33"/>
      <c r="J28" s="33">
        <f t="shared" si="0"/>
        <v>0</v>
      </c>
      <c r="K28" s="33">
        <f t="shared" si="1"/>
        <v>0</v>
      </c>
      <c r="L28" s="5"/>
    </row>
    <row r="29" spans="2:12">
      <c r="B29" s="31"/>
      <c r="C29" s="36"/>
      <c r="D29" s="36"/>
      <c r="E29" s="33"/>
      <c r="F29" s="33"/>
      <c r="G29" s="33"/>
      <c r="H29" s="33"/>
      <c r="I29" s="33"/>
      <c r="J29" s="33">
        <f t="shared" si="0"/>
        <v>0</v>
      </c>
      <c r="K29" s="33">
        <f t="shared" si="1"/>
        <v>0</v>
      </c>
      <c r="L29" s="5"/>
    </row>
    <row r="30" spans="2:12">
      <c r="B30" s="31"/>
      <c r="C30" s="36"/>
      <c r="D30" s="36"/>
      <c r="E30" s="33"/>
      <c r="F30" s="33"/>
      <c r="G30" s="33"/>
      <c r="H30" s="33"/>
      <c r="I30" s="33"/>
      <c r="J30" s="33">
        <f t="shared" si="0"/>
        <v>0</v>
      </c>
      <c r="K30" s="33">
        <f t="shared" si="1"/>
        <v>0</v>
      </c>
      <c r="L30" s="5"/>
    </row>
    <row r="31" spans="2:12">
      <c r="B31" s="31"/>
      <c r="C31" s="32"/>
      <c r="D31" s="32"/>
      <c r="E31" s="33"/>
      <c r="F31" s="33"/>
      <c r="G31" s="33"/>
      <c r="H31" s="33"/>
      <c r="I31" s="33"/>
      <c r="J31" s="33">
        <f t="shared" si="0"/>
        <v>0</v>
      </c>
      <c r="K31" s="33">
        <f t="shared" si="1"/>
        <v>0</v>
      </c>
      <c r="L31" s="5"/>
    </row>
    <row r="32" spans="2:12">
      <c r="B32" s="31"/>
      <c r="C32" s="35"/>
      <c r="D32" s="36"/>
      <c r="E32" s="33"/>
      <c r="F32" s="33"/>
      <c r="G32" s="33"/>
      <c r="H32" s="33"/>
      <c r="I32" s="33"/>
      <c r="J32" s="33">
        <f t="shared" si="0"/>
        <v>0</v>
      </c>
      <c r="K32" s="33">
        <f t="shared" si="1"/>
        <v>0</v>
      </c>
      <c r="L32" s="5"/>
    </row>
    <row r="33" spans="2:12">
      <c r="B33" s="31"/>
      <c r="C33" s="36"/>
      <c r="D33" s="36"/>
      <c r="E33" s="33"/>
      <c r="F33" s="33"/>
      <c r="G33" s="33"/>
      <c r="H33" s="33"/>
      <c r="I33" s="33"/>
      <c r="J33" s="33">
        <f t="shared" si="0"/>
        <v>0</v>
      </c>
      <c r="K33" s="33">
        <f t="shared" si="1"/>
        <v>0</v>
      </c>
      <c r="L33" s="5"/>
    </row>
    <row r="34" spans="2:12">
      <c r="B34" s="31"/>
      <c r="C34" s="36"/>
      <c r="D34" s="36"/>
      <c r="E34" s="33"/>
      <c r="F34" s="33"/>
      <c r="G34" s="33"/>
      <c r="H34" s="33"/>
      <c r="I34" s="33"/>
      <c r="J34" s="33">
        <f t="shared" si="0"/>
        <v>0</v>
      </c>
      <c r="K34" s="33">
        <f t="shared" si="1"/>
        <v>0</v>
      </c>
      <c r="L34" s="5"/>
    </row>
    <row r="35" spans="2:12">
      <c r="B35" s="31"/>
      <c r="C35" s="36"/>
      <c r="D35" s="36"/>
      <c r="E35" s="33"/>
      <c r="F35" s="33"/>
      <c r="G35" s="33"/>
      <c r="H35" s="33"/>
      <c r="I35" s="33"/>
      <c r="J35" s="33">
        <f t="shared" si="0"/>
        <v>0</v>
      </c>
      <c r="K35" s="33">
        <f t="shared" si="1"/>
        <v>0</v>
      </c>
      <c r="L35" s="5"/>
    </row>
    <row r="36" spans="2:12">
      <c r="B36" s="31"/>
      <c r="C36" s="36"/>
      <c r="D36" s="36"/>
      <c r="E36" s="33"/>
      <c r="F36" s="33"/>
      <c r="G36" s="33"/>
      <c r="H36" s="33"/>
      <c r="I36" s="33"/>
      <c r="J36" s="33">
        <f t="shared" si="0"/>
        <v>0</v>
      </c>
      <c r="K36" s="33">
        <f t="shared" si="1"/>
        <v>0</v>
      </c>
      <c r="L36" s="5"/>
    </row>
    <row r="37" spans="2:12">
      <c r="B37" s="31"/>
      <c r="C37" s="36"/>
      <c r="D37" s="36"/>
      <c r="E37" s="33"/>
      <c r="F37" s="33"/>
      <c r="G37" s="33"/>
      <c r="H37" s="33"/>
      <c r="I37" s="33"/>
      <c r="J37" s="33">
        <f t="shared" si="0"/>
        <v>0</v>
      </c>
      <c r="K37" s="33">
        <f t="shared" si="1"/>
        <v>0</v>
      </c>
      <c r="L37" s="5"/>
    </row>
    <row r="38" spans="2:12">
      <c r="B38" s="31"/>
      <c r="C38" s="36"/>
      <c r="D38" s="36"/>
      <c r="E38" s="33"/>
      <c r="F38" s="33"/>
      <c r="G38" s="33"/>
      <c r="H38" s="33"/>
      <c r="I38" s="33"/>
      <c r="J38" s="33">
        <f t="shared" si="0"/>
        <v>0</v>
      </c>
      <c r="K38" s="33">
        <f t="shared" si="1"/>
        <v>0</v>
      </c>
      <c r="L38" s="5"/>
    </row>
    <row r="39" spans="2:12">
      <c r="B39" s="31"/>
      <c r="C39" s="32"/>
      <c r="D39" s="32"/>
      <c r="E39" s="33"/>
      <c r="F39" s="33"/>
      <c r="G39" s="33"/>
      <c r="H39" s="33"/>
      <c r="I39" s="33"/>
      <c r="J39" s="33">
        <f t="shared" si="0"/>
        <v>0</v>
      </c>
      <c r="K39" s="33">
        <f t="shared" si="1"/>
        <v>0</v>
      </c>
      <c r="L39" s="5"/>
    </row>
    <row r="40" spans="2:12">
      <c r="B40" s="31"/>
      <c r="C40" s="36"/>
      <c r="D40" s="36"/>
      <c r="E40" s="33"/>
      <c r="F40" s="33"/>
      <c r="G40" s="33"/>
      <c r="H40" s="33"/>
      <c r="I40" s="33"/>
      <c r="J40" s="33">
        <f t="shared" si="0"/>
        <v>0</v>
      </c>
      <c r="K40" s="33">
        <f t="shared" si="1"/>
        <v>0</v>
      </c>
      <c r="L40" s="5"/>
    </row>
    <row r="41" spans="2:12">
      <c r="B41" s="31"/>
      <c r="C41" s="35"/>
      <c r="D41" s="36"/>
      <c r="E41" s="33"/>
      <c r="F41" s="33"/>
      <c r="G41" s="33"/>
      <c r="H41" s="33"/>
      <c r="I41" s="33"/>
      <c r="J41" s="33">
        <f t="shared" si="0"/>
        <v>0</v>
      </c>
      <c r="K41" s="33">
        <f t="shared" si="1"/>
        <v>0</v>
      </c>
      <c r="L41" s="5"/>
    </row>
    <row r="42" spans="2:12">
      <c r="B42" s="31"/>
      <c r="C42" s="36"/>
      <c r="D42" s="36"/>
      <c r="E42" s="33"/>
      <c r="F42" s="33"/>
      <c r="G42" s="33"/>
      <c r="H42" s="33"/>
      <c r="I42" s="33"/>
      <c r="J42" s="33">
        <f t="shared" si="0"/>
        <v>0</v>
      </c>
      <c r="K42" s="33">
        <f t="shared" si="1"/>
        <v>0</v>
      </c>
      <c r="L42" s="5"/>
    </row>
    <row r="43" spans="2:12">
      <c r="B43" s="31"/>
      <c r="C43" s="36"/>
      <c r="D43" s="36"/>
      <c r="E43" s="33"/>
      <c r="F43" s="33"/>
      <c r="G43" s="33"/>
      <c r="H43" s="33"/>
      <c r="I43" s="33"/>
      <c r="J43" s="33">
        <f t="shared" si="0"/>
        <v>0</v>
      </c>
      <c r="K43" s="33">
        <f t="shared" si="1"/>
        <v>0</v>
      </c>
      <c r="L43" s="5"/>
    </row>
    <row r="44" spans="2:12">
      <c r="B44" s="31"/>
      <c r="C44" s="36"/>
      <c r="D44" s="36"/>
      <c r="E44" s="33"/>
      <c r="F44" s="33"/>
      <c r="G44" s="33"/>
      <c r="H44" s="33"/>
      <c r="I44" s="33"/>
      <c r="J44" s="33">
        <f t="shared" si="0"/>
        <v>0</v>
      </c>
      <c r="K44" s="33">
        <f t="shared" si="1"/>
        <v>0</v>
      </c>
    </row>
    <row r="45" spans="2:12">
      <c r="B45" s="31"/>
      <c r="C45" s="32"/>
      <c r="D45" s="32"/>
      <c r="E45" s="33"/>
      <c r="F45" s="33"/>
      <c r="G45" s="33"/>
      <c r="H45" s="33"/>
      <c r="I45" s="33"/>
      <c r="J45" s="33">
        <f t="shared" si="0"/>
        <v>0</v>
      </c>
      <c r="K45" s="33">
        <f t="shared" si="1"/>
        <v>0</v>
      </c>
    </row>
    <row r="46" spans="2:12">
      <c r="B46" s="31"/>
      <c r="C46" s="36"/>
      <c r="D46" s="36"/>
      <c r="E46" s="33"/>
      <c r="F46" s="33"/>
      <c r="G46" s="33"/>
      <c r="H46" s="33"/>
      <c r="I46" s="33"/>
      <c r="J46" s="33">
        <f t="shared" si="0"/>
        <v>0</v>
      </c>
      <c r="K46" s="33">
        <f t="shared" si="1"/>
        <v>0</v>
      </c>
    </row>
    <row r="47" spans="2:12">
      <c r="B47" s="31"/>
      <c r="C47" s="36"/>
      <c r="D47" s="36"/>
      <c r="E47" s="33"/>
      <c r="F47" s="33"/>
      <c r="G47" s="33"/>
      <c r="H47" s="33"/>
      <c r="I47" s="33"/>
      <c r="J47" s="33">
        <f t="shared" si="0"/>
        <v>0</v>
      </c>
      <c r="K47" s="33">
        <f t="shared" si="1"/>
        <v>0</v>
      </c>
    </row>
    <row r="48" spans="2:12">
      <c r="B48" s="34"/>
      <c r="C48" s="42"/>
      <c r="D48" s="42"/>
      <c r="E48" s="43"/>
      <c r="F48" s="43"/>
      <c r="G48" s="43"/>
      <c r="H48" s="43"/>
      <c r="I48" s="43"/>
      <c r="J48" s="43"/>
      <c r="K48" s="43"/>
    </row>
  </sheetData>
  <autoFilter ref="C8:K47" xr:uid="{71C5188A-C4E1-43EB-8923-06D4BD4C4018}"/>
  <sortState xmlns:xlrd2="http://schemas.microsoft.com/office/spreadsheetml/2017/richdata2" ref="C9:K10">
    <sortCondition descending="1" ref="K9:K10"/>
  </sortState>
  <mergeCells count="5">
    <mergeCell ref="F2:G2"/>
    <mergeCell ref="F3:G3"/>
    <mergeCell ref="F4:G4"/>
    <mergeCell ref="B7:K7"/>
    <mergeCell ref="B6:L6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A4F83-F58E-40CD-9E16-69553DACC283}">
  <sheetPr>
    <tabColor rgb="FF00B050"/>
  </sheetPr>
  <dimension ref="B2:L49"/>
  <sheetViews>
    <sheetView zoomScale="80" zoomScaleNormal="80" workbookViewId="0">
      <selection activeCell="G23" sqref="G23"/>
    </sheetView>
  </sheetViews>
  <sheetFormatPr defaultColWidth="9.28515625" defaultRowHeight="15"/>
  <cols>
    <col min="1" max="1" width="7" customWidth="1"/>
    <col min="2" max="2" width="6.7109375" customWidth="1"/>
    <col min="3" max="4" width="27.28515625" customWidth="1"/>
    <col min="5" max="5" width="31.140625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12.140625" customWidth="1"/>
    <col min="11" max="11" width="21" customWidth="1"/>
  </cols>
  <sheetData>
    <row r="2" spans="2:12">
      <c r="C2" s="2"/>
      <c r="D2" s="2"/>
      <c r="E2" s="2" t="s">
        <v>0</v>
      </c>
      <c r="F2" s="148" t="s">
        <v>384</v>
      </c>
      <c r="G2" s="148"/>
      <c r="H2" s="28"/>
      <c r="I2" s="2"/>
      <c r="J2" s="2"/>
      <c r="K2" s="2"/>
      <c r="L2" s="2"/>
    </row>
    <row r="3" spans="2:12">
      <c r="C3" s="2"/>
      <c r="D3" s="2"/>
      <c r="E3" s="2" t="s">
        <v>1</v>
      </c>
      <c r="F3" s="148" t="s">
        <v>385</v>
      </c>
      <c r="G3" s="148"/>
      <c r="H3" s="28"/>
      <c r="I3" s="2"/>
      <c r="J3" s="2"/>
      <c r="K3" s="2"/>
      <c r="L3" s="2"/>
    </row>
    <row r="4" spans="2:12">
      <c r="C4" s="2"/>
      <c r="D4" s="2"/>
      <c r="E4" s="2" t="s">
        <v>2</v>
      </c>
      <c r="F4" s="149">
        <v>44696</v>
      </c>
      <c r="G4" s="149"/>
      <c r="H4" s="29"/>
      <c r="I4" s="2"/>
      <c r="J4" s="2"/>
      <c r="K4" s="2"/>
      <c r="L4" s="2"/>
    </row>
    <row r="5" spans="2:12">
      <c r="C5" s="1"/>
      <c r="D5" s="1"/>
      <c r="E5" s="1"/>
      <c r="F5" s="2"/>
      <c r="G5" s="1"/>
      <c r="H5" s="1"/>
      <c r="I5" s="1"/>
      <c r="J5" s="1"/>
      <c r="K5" s="1"/>
      <c r="L5" s="1"/>
    </row>
    <row r="6" spans="2:12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2:12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3"/>
    </row>
    <row r="8" spans="2:12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7</v>
      </c>
      <c r="J8" s="11" t="s">
        <v>8</v>
      </c>
      <c r="K8" s="7" t="s">
        <v>6</v>
      </c>
      <c r="L8" s="6"/>
    </row>
    <row r="9" spans="2:12">
      <c r="B9" s="31"/>
      <c r="C9" s="165" t="s">
        <v>376</v>
      </c>
      <c r="D9" s="165" t="s">
        <v>377</v>
      </c>
      <c r="E9" s="193" t="s">
        <v>61</v>
      </c>
      <c r="F9" s="206">
        <v>12.7</v>
      </c>
      <c r="G9" s="206">
        <v>12.5</v>
      </c>
      <c r="H9" s="206">
        <v>12</v>
      </c>
      <c r="I9" s="207">
        <v>11.3</v>
      </c>
      <c r="J9" s="193">
        <f>MIN(F9:I9)</f>
        <v>11.3</v>
      </c>
      <c r="K9" s="193">
        <f>SUM(F9:I9)-J9</f>
        <v>37.200000000000003</v>
      </c>
      <c r="L9" s="5"/>
    </row>
    <row r="10" spans="2:12">
      <c r="B10" s="31"/>
      <c r="C10" s="155" t="s">
        <v>282</v>
      </c>
      <c r="D10" s="156" t="s">
        <v>92</v>
      </c>
      <c r="E10" s="194" t="s">
        <v>143</v>
      </c>
      <c r="F10" s="208">
        <v>12.1</v>
      </c>
      <c r="G10" s="208">
        <v>12.5</v>
      </c>
      <c r="H10" s="208">
        <v>11.6</v>
      </c>
      <c r="I10" s="209">
        <v>9.5</v>
      </c>
      <c r="J10" s="194">
        <f>MIN(F10:I10)</f>
        <v>9.5</v>
      </c>
      <c r="K10" s="194">
        <f>SUM(F10:I10)-J10</f>
        <v>36.200000000000003</v>
      </c>
      <c r="L10" s="5"/>
    </row>
    <row r="11" spans="2:12">
      <c r="B11" s="31"/>
      <c r="C11" s="134" t="s">
        <v>371</v>
      </c>
      <c r="D11" s="134" t="s">
        <v>372</v>
      </c>
      <c r="E11" s="195" t="s">
        <v>61</v>
      </c>
      <c r="F11" s="210">
        <v>12.5</v>
      </c>
      <c r="G11" s="210">
        <v>12.3</v>
      </c>
      <c r="H11" s="210">
        <v>10.4</v>
      </c>
      <c r="I11" s="211">
        <v>11.1</v>
      </c>
      <c r="J11" s="195">
        <f>MIN(F11:I11)</f>
        <v>10.4</v>
      </c>
      <c r="K11" s="195">
        <f>SUM(F11:I11)-J11</f>
        <v>35.900000000000006</v>
      </c>
      <c r="L11" s="5"/>
    </row>
    <row r="12" spans="2:12" ht="15.75">
      <c r="B12" s="31"/>
      <c r="C12" s="56" t="s">
        <v>139</v>
      </c>
      <c r="D12" s="57" t="s">
        <v>79</v>
      </c>
      <c r="E12" s="13" t="s">
        <v>21</v>
      </c>
      <c r="F12" s="212">
        <v>11.9</v>
      </c>
      <c r="G12" s="212">
        <v>11.7</v>
      </c>
      <c r="H12" s="212">
        <v>11.5</v>
      </c>
      <c r="I12" s="213">
        <v>10.3</v>
      </c>
      <c r="J12" s="196">
        <f>MIN(F12:I12)</f>
        <v>10.3</v>
      </c>
      <c r="K12" s="196">
        <f>SUM(F12:I12)-J12</f>
        <v>35.100000000000009</v>
      </c>
      <c r="L12" s="5"/>
    </row>
    <row r="13" spans="2:12" ht="15.75">
      <c r="B13" s="31"/>
      <c r="C13" s="56" t="s">
        <v>139</v>
      </c>
      <c r="D13" s="57" t="s">
        <v>79</v>
      </c>
      <c r="E13" s="13" t="s">
        <v>21</v>
      </c>
      <c r="F13" s="212">
        <v>11.9</v>
      </c>
      <c r="G13" s="212">
        <v>11.7</v>
      </c>
      <c r="H13" s="212">
        <v>11.5</v>
      </c>
      <c r="I13" s="212">
        <v>10.3</v>
      </c>
      <c r="J13" s="196">
        <f>MIN(F13:I13)</f>
        <v>10.3</v>
      </c>
      <c r="K13" s="196">
        <f>SUM(F13:I13)-J13</f>
        <v>35.100000000000009</v>
      </c>
      <c r="L13" s="5"/>
    </row>
    <row r="14" spans="2:12" ht="15.75">
      <c r="B14" s="31"/>
      <c r="C14" s="87" t="s">
        <v>140</v>
      </c>
      <c r="D14" s="58" t="s">
        <v>134</v>
      </c>
      <c r="E14" s="13" t="s">
        <v>21</v>
      </c>
      <c r="F14" s="212">
        <v>11.7</v>
      </c>
      <c r="G14" s="212">
        <v>9.1999999999999993</v>
      </c>
      <c r="H14" s="212">
        <v>12</v>
      </c>
      <c r="I14" s="212">
        <v>10.7</v>
      </c>
      <c r="J14" s="196">
        <f>MIN(F14:I14)</f>
        <v>9.1999999999999993</v>
      </c>
      <c r="K14" s="196">
        <f>SUM(F14:I14)-J14</f>
        <v>34.399999999999991</v>
      </c>
      <c r="L14" s="5"/>
    </row>
    <row r="15" spans="2:12" ht="15.75">
      <c r="B15" s="31"/>
      <c r="C15" s="87" t="s">
        <v>140</v>
      </c>
      <c r="D15" s="58" t="s">
        <v>134</v>
      </c>
      <c r="E15" s="13" t="s">
        <v>21</v>
      </c>
      <c r="F15" s="212">
        <v>11.7</v>
      </c>
      <c r="G15" s="212">
        <v>9.1999999999999993</v>
      </c>
      <c r="H15" s="212">
        <v>12</v>
      </c>
      <c r="I15" s="212">
        <v>10.7</v>
      </c>
      <c r="J15" s="196">
        <f>MIN(F15:I15)</f>
        <v>9.1999999999999993</v>
      </c>
      <c r="K15" s="196">
        <f>SUM(F15:I15)-J15</f>
        <v>34.399999999999991</v>
      </c>
      <c r="L15" s="5"/>
    </row>
    <row r="16" spans="2:12">
      <c r="B16" s="31"/>
      <c r="C16" s="36"/>
      <c r="D16" s="36"/>
      <c r="E16" s="33"/>
      <c r="F16" s="33"/>
      <c r="G16" s="33"/>
      <c r="H16" s="33"/>
      <c r="I16" s="33"/>
      <c r="J16" s="33">
        <f t="shared" ref="J10:J48" si="0">MIN(F16:I16)</f>
        <v>0</v>
      </c>
      <c r="K16" s="33">
        <f t="shared" ref="K10:K48" si="1">SUM(F16:I16)-J16</f>
        <v>0</v>
      </c>
      <c r="L16" s="5"/>
    </row>
    <row r="17" spans="2:12">
      <c r="B17" s="31"/>
      <c r="C17" s="35"/>
      <c r="D17" s="36"/>
      <c r="E17" s="33"/>
      <c r="F17" s="33"/>
      <c r="G17" s="33"/>
      <c r="H17" s="33"/>
      <c r="I17" s="33"/>
      <c r="J17" s="33">
        <f t="shared" si="0"/>
        <v>0</v>
      </c>
      <c r="K17" s="33">
        <f t="shared" si="1"/>
        <v>0</v>
      </c>
      <c r="L17" s="5"/>
    </row>
    <row r="18" spans="2:12">
      <c r="B18" s="31"/>
      <c r="C18" s="35"/>
      <c r="D18" s="36"/>
      <c r="E18" s="33"/>
      <c r="F18" s="33"/>
      <c r="G18" s="33"/>
      <c r="H18" s="33"/>
      <c r="I18" s="33"/>
      <c r="J18" s="33">
        <f t="shared" si="0"/>
        <v>0</v>
      </c>
      <c r="K18" s="33">
        <f t="shared" si="1"/>
        <v>0</v>
      </c>
      <c r="L18" s="5"/>
    </row>
    <row r="19" spans="2:12">
      <c r="B19" s="31"/>
      <c r="C19" s="35"/>
      <c r="D19" s="36"/>
      <c r="E19" s="33"/>
      <c r="F19" s="33"/>
      <c r="G19" s="33"/>
      <c r="H19" s="33"/>
      <c r="I19" s="33"/>
      <c r="J19" s="33">
        <f t="shared" si="0"/>
        <v>0</v>
      </c>
      <c r="K19" s="33">
        <f t="shared" si="1"/>
        <v>0</v>
      </c>
      <c r="L19" s="5"/>
    </row>
    <row r="20" spans="2:12">
      <c r="B20" s="31"/>
      <c r="C20" s="35"/>
      <c r="D20" s="35"/>
      <c r="E20" s="33"/>
      <c r="F20" s="33"/>
      <c r="G20" s="33"/>
      <c r="H20" s="33"/>
      <c r="I20" s="33"/>
      <c r="J20" s="33">
        <f t="shared" si="0"/>
        <v>0</v>
      </c>
      <c r="K20" s="33">
        <f t="shared" si="1"/>
        <v>0</v>
      </c>
      <c r="L20" s="5"/>
    </row>
    <row r="21" spans="2:12">
      <c r="B21" s="31"/>
      <c r="C21" s="36"/>
      <c r="D21" s="36"/>
      <c r="E21" s="33"/>
      <c r="F21" s="33"/>
      <c r="G21" s="33"/>
      <c r="H21" s="33"/>
      <c r="I21" s="33"/>
      <c r="J21" s="33">
        <f t="shared" si="0"/>
        <v>0</v>
      </c>
      <c r="K21" s="33">
        <f t="shared" si="1"/>
        <v>0</v>
      </c>
      <c r="L21" s="5"/>
    </row>
    <row r="22" spans="2:12">
      <c r="B22" s="31"/>
      <c r="C22" s="36"/>
      <c r="D22" s="32"/>
      <c r="E22" s="33"/>
      <c r="F22" s="33"/>
      <c r="G22" s="33"/>
      <c r="H22" s="33"/>
      <c r="I22" s="33"/>
      <c r="J22" s="33">
        <f t="shared" si="0"/>
        <v>0</v>
      </c>
      <c r="K22" s="33">
        <f t="shared" si="1"/>
        <v>0</v>
      </c>
      <c r="L22" s="5"/>
    </row>
    <row r="23" spans="2:12">
      <c r="B23" s="31"/>
      <c r="C23" s="35"/>
      <c r="D23" s="36"/>
      <c r="E23" s="33"/>
      <c r="F23" s="33"/>
      <c r="G23" s="33"/>
      <c r="H23" s="33"/>
      <c r="I23" s="33"/>
      <c r="J23" s="33">
        <f t="shared" si="0"/>
        <v>0</v>
      </c>
      <c r="K23" s="33">
        <f t="shared" si="1"/>
        <v>0</v>
      </c>
      <c r="L23" s="5"/>
    </row>
    <row r="24" spans="2:12">
      <c r="B24" s="31"/>
      <c r="C24" s="36"/>
      <c r="D24" s="36"/>
      <c r="E24" s="33"/>
      <c r="F24" s="33"/>
      <c r="G24" s="33"/>
      <c r="H24" s="33"/>
      <c r="I24" s="33"/>
      <c r="J24" s="33">
        <f t="shared" si="0"/>
        <v>0</v>
      </c>
      <c r="K24" s="33">
        <f t="shared" si="1"/>
        <v>0</v>
      </c>
      <c r="L24" s="5"/>
    </row>
    <row r="25" spans="2:12">
      <c r="B25" s="31"/>
      <c r="C25" s="35"/>
      <c r="D25" s="36"/>
      <c r="E25" s="33"/>
      <c r="F25" s="33"/>
      <c r="G25" s="33"/>
      <c r="H25" s="33"/>
      <c r="I25" s="33"/>
      <c r="J25" s="33">
        <f t="shared" si="0"/>
        <v>0</v>
      </c>
      <c r="K25" s="33">
        <f t="shared" si="1"/>
        <v>0</v>
      </c>
      <c r="L25" s="5"/>
    </row>
    <row r="26" spans="2:12">
      <c r="B26" s="31"/>
      <c r="C26" s="36"/>
      <c r="D26" s="36"/>
      <c r="E26" s="33"/>
      <c r="F26" s="33"/>
      <c r="G26" s="33"/>
      <c r="H26" s="33"/>
      <c r="I26" s="33"/>
      <c r="J26" s="33">
        <f t="shared" si="0"/>
        <v>0</v>
      </c>
      <c r="K26" s="33">
        <f t="shared" si="1"/>
        <v>0</v>
      </c>
      <c r="L26" s="5"/>
    </row>
    <row r="27" spans="2:12">
      <c r="B27" s="31"/>
      <c r="C27" s="35"/>
      <c r="D27" s="36"/>
      <c r="E27" s="33"/>
      <c r="F27" s="33"/>
      <c r="G27" s="33"/>
      <c r="H27" s="33"/>
      <c r="I27" s="33"/>
      <c r="J27" s="33">
        <f t="shared" si="0"/>
        <v>0</v>
      </c>
      <c r="K27" s="33">
        <f t="shared" si="1"/>
        <v>0</v>
      </c>
      <c r="L27" s="5"/>
    </row>
    <row r="28" spans="2:12">
      <c r="B28" s="31"/>
      <c r="C28" s="36"/>
      <c r="D28" s="36"/>
      <c r="E28" s="33"/>
      <c r="F28" s="33"/>
      <c r="G28" s="33"/>
      <c r="H28" s="33"/>
      <c r="I28" s="33"/>
      <c r="J28" s="33">
        <f t="shared" si="0"/>
        <v>0</v>
      </c>
      <c r="K28" s="33">
        <f t="shared" si="1"/>
        <v>0</v>
      </c>
      <c r="L28" s="5"/>
    </row>
    <row r="29" spans="2:12">
      <c r="B29" s="31"/>
      <c r="C29" s="35"/>
      <c r="D29" s="36"/>
      <c r="E29" s="33"/>
      <c r="F29" s="33"/>
      <c r="G29" s="33"/>
      <c r="H29" s="33"/>
      <c r="I29" s="33"/>
      <c r="J29" s="33">
        <f t="shared" si="0"/>
        <v>0</v>
      </c>
      <c r="K29" s="33">
        <f t="shared" si="1"/>
        <v>0</v>
      </c>
      <c r="L29" s="5"/>
    </row>
    <row r="30" spans="2:12">
      <c r="B30" s="31"/>
      <c r="C30" s="36"/>
      <c r="D30" s="36"/>
      <c r="E30" s="33"/>
      <c r="F30" s="33"/>
      <c r="G30" s="33"/>
      <c r="H30" s="33"/>
      <c r="I30" s="33"/>
      <c r="J30" s="33">
        <f t="shared" si="0"/>
        <v>0</v>
      </c>
      <c r="K30" s="33">
        <f t="shared" si="1"/>
        <v>0</v>
      </c>
      <c r="L30" s="5"/>
    </row>
    <row r="31" spans="2:12">
      <c r="B31" s="31"/>
      <c r="C31" s="36"/>
      <c r="D31" s="36"/>
      <c r="E31" s="33"/>
      <c r="F31" s="33"/>
      <c r="G31" s="33"/>
      <c r="H31" s="33"/>
      <c r="I31" s="33"/>
      <c r="J31" s="33">
        <f t="shared" si="0"/>
        <v>0</v>
      </c>
      <c r="K31" s="33">
        <f t="shared" si="1"/>
        <v>0</v>
      </c>
      <c r="L31" s="5"/>
    </row>
    <row r="32" spans="2:12">
      <c r="B32" s="31"/>
      <c r="C32" s="32"/>
      <c r="D32" s="32"/>
      <c r="E32" s="33"/>
      <c r="F32" s="33"/>
      <c r="G32" s="33"/>
      <c r="H32" s="33"/>
      <c r="I32" s="33"/>
      <c r="J32" s="33">
        <f t="shared" si="0"/>
        <v>0</v>
      </c>
      <c r="K32" s="33">
        <f t="shared" si="1"/>
        <v>0</v>
      </c>
      <c r="L32" s="5"/>
    </row>
    <row r="33" spans="2:12">
      <c r="B33" s="31"/>
      <c r="C33" s="35"/>
      <c r="D33" s="36"/>
      <c r="E33" s="33"/>
      <c r="F33" s="33"/>
      <c r="G33" s="33"/>
      <c r="H33" s="33"/>
      <c r="I33" s="33"/>
      <c r="J33" s="33">
        <f t="shared" si="0"/>
        <v>0</v>
      </c>
      <c r="K33" s="33">
        <f t="shared" si="1"/>
        <v>0</v>
      </c>
      <c r="L33" s="5"/>
    </row>
    <row r="34" spans="2:12">
      <c r="B34" s="31"/>
      <c r="C34" s="36"/>
      <c r="D34" s="36"/>
      <c r="E34" s="33"/>
      <c r="F34" s="33"/>
      <c r="G34" s="33"/>
      <c r="H34" s="33"/>
      <c r="I34" s="33"/>
      <c r="J34" s="33">
        <f t="shared" si="0"/>
        <v>0</v>
      </c>
      <c r="K34" s="33">
        <f t="shared" si="1"/>
        <v>0</v>
      </c>
      <c r="L34" s="5"/>
    </row>
    <row r="35" spans="2:12">
      <c r="B35" s="31"/>
      <c r="C35" s="36"/>
      <c r="D35" s="36"/>
      <c r="E35" s="33"/>
      <c r="F35" s="33"/>
      <c r="G35" s="33"/>
      <c r="H35" s="33"/>
      <c r="I35" s="33"/>
      <c r="J35" s="33">
        <f t="shared" si="0"/>
        <v>0</v>
      </c>
      <c r="K35" s="33">
        <f t="shared" si="1"/>
        <v>0</v>
      </c>
      <c r="L35" s="5"/>
    </row>
    <row r="36" spans="2:12">
      <c r="B36" s="31"/>
      <c r="C36" s="36"/>
      <c r="D36" s="36"/>
      <c r="E36" s="33"/>
      <c r="F36" s="33"/>
      <c r="G36" s="33"/>
      <c r="H36" s="33"/>
      <c r="I36" s="33"/>
      <c r="J36" s="33">
        <f t="shared" si="0"/>
        <v>0</v>
      </c>
      <c r="K36" s="33">
        <f t="shared" si="1"/>
        <v>0</v>
      </c>
      <c r="L36" s="5"/>
    </row>
    <row r="37" spans="2:12">
      <c r="B37" s="31"/>
      <c r="C37" s="36"/>
      <c r="D37" s="36"/>
      <c r="E37" s="33"/>
      <c r="F37" s="33"/>
      <c r="G37" s="33"/>
      <c r="H37" s="33"/>
      <c r="I37" s="33"/>
      <c r="J37" s="33">
        <f t="shared" si="0"/>
        <v>0</v>
      </c>
      <c r="K37" s="33">
        <f t="shared" si="1"/>
        <v>0</v>
      </c>
      <c r="L37" s="5"/>
    </row>
    <row r="38" spans="2:12">
      <c r="B38" s="31"/>
      <c r="C38" s="36"/>
      <c r="D38" s="36"/>
      <c r="E38" s="33"/>
      <c r="F38" s="33"/>
      <c r="G38" s="33"/>
      <c r="H38" s="33"/>
      <c r="I38" s="33"/>
      <c r="J38" s="33">
        <f t="shared" si="0"/>
        <v>0</v>
      </c>
      <c r="K38" s="33">
        <f t="shared" si="1"/>
        <v>0</v>
      </c>
      <c r="L38" s="5"/>
    </row>
    <row r="39" spans="2:12">
      <c r="B39" s="31"/>
      <c r="C39" s="36"/>
      <c r="D39" s="36"/>
      <c r="E39" s="33"/>
      <c r="F39" s="33"/>
      <c r="G39" s="33"/>
      <c r="H39" s="33"/>
      <c r="I39" s="33"/>
      <c r="J39" s="33">
        <f t="shared" si="0"/>
        <v>0</v>
      </c>
      <c r="K39" s="33">
        <f t="shared" si="1"/>
        <v>0</v>
      </c>
      <c r="L39" s="5"/>
    </row>
    <row r="40" spans="2:12">
      <c r="B40" s="31"/>
      <c r="C40" s="32"/>
      <c r="D40" s="32"/>
      <c r="E40" s="33"/>
      <c r="F40" s="33"/>
      <c r="G40" s="33"/>
      <c r="H40" s="33"/>
      <c r="I40" s="33"/>
      <c r="J40" s="33">
        <f t="shared" si="0"/>
        <v>0</v>
      </c>
      <c r="K40" s="33">
        <f t="shared" si="1"/>
        <v>0</v>
      </c>
      <c r="L40" s="5"/>
    </row>
    <row r="41" spans="2:12">
      <c r="B41" s="31"/>
      <c r="C41" s="36"/>
      <c r="D41" s="36"/>
      <c r="E41" s="33"/>
      <c r="F41" s="33"/>
      <c r="G41" s="33"/>
      <c r="H41" s="33"/>
      <c r="I41" s="33"/>
      <c r="J41" s="33">
        <f t="shared" si="0"/>
        <v>0</v>
      </c>
      <c r="K41" s="33">
        <f t="shared" si="1"/>
        <v>0</v>
      </c>
      <c r="L41" s="5"/>
    </row>
    <row r="42" spans="2:12">
      <c r="B42" s="31"/>
      <c r="C42" s="35"/>
      <c r="D42" s="36"/>
      <c r="E42" s="33"/>
      <c r="F42" s="33"/>
      <c r="G42" s="33"/>
      <c r="H42" s="33"/>
      <c r="I42" s="33"/>
      <c r="J42" s="33">
        <f t="shared" si="0"/>
        <v>0</v>
      </c>
      <c r="K42" s="33">
        <f t="shared" si="1"/>
        <v>0</v>
      </c>
      <c r="L42" s="5"/>
    </row>
    <row r="43" spans="2:12">
      <c r="B43" s="31"/>
      <c r="C43" s="36"/>
      <c r="D43" s="36"/>
      <c r="E43" s="33"/>
      <c r="F43" s="33"/>
      <c r="G43" s="33"/>
      <c r="H43" s="33"/>
      <c r="I43" s="33"/>
      <c r="J43" s="33">
        <f t="shared" si="0"/>
        <v>0</v>
      </c>
      <c r="K43" s="33">
        <f t="shared" si="1"/>
        <v>0</v>
      </c>
      <c r="L43" s="5"/>
    </row>
    <row r="44" spans="2:12">
      <c r="B44" s="31"/>
      <c r="C44" s="36"/>
      <c r="D44" s="36"/>
      <c r="E44" s="33"/>
      <c r="F44" s="33"/>
      <c r="G44" s="33"/>
      <c r="H44" s="33"/>
      <c r="I44" s="33"/>
      <c r="J44" s="33">
        <f t="shared" si="0"/>
        <v>0</v>
      </c>
      <c r="K44" s="33">
        <f t="shared" si="1"/>
        <v>0</v>
      </c>
      <c r="L44" s="5"/>
    </row>
    <row r="45" spans="2:12">
      <c r="B45" s="31"/>
      <c r="C45" s="36"/>
      <c r="D45" s="36"/>
      <c r="E45" s="33"/>
      <c r="F45" s="33"/>
      <c r="G45" s="33"/>
      <c r="H45" s="33"/>
      <c r="I45" s="33"/>
      <c r="J45" s="33">
        <f t="shared" si="0"/>
        <v>0</v>
      </c>
      <c r="K45" s="33">
        <f t="shared" si="1"/>
        <v>0</v>
      </c>
    </row>
    <row r="46" spans="2:12">
      <c r="B46" s="31"/>
      <c r="C46" s="32"/>
      <c r="D46" s="32"/>
      <c r="E46" s="33"/>
      <c r="F46" s="33"/>
      <c r="G46" s="33"/>
      <c r="H46" s="33"/>
      <c r="I46" s="33"/>
      <c r="J46" s="33">
        <f t="shared" si="0"/>
        <v>0</v>
      </c>
      <c r="K46" s="33">
        <f t="shared" si="1"/>
        <v>0</v>
      </c>
    </row>
    <row r="47" spans="2:12">
      <c r="B47" s="31"/>
      <c r="C47" s="36"/>
      <c r="D47" s="36"/>
      <c r="E47" s="33"/>
      <c r="F47" s="33"/>
      <c r="G47" s="33"/>
      <c r="H47" s="33"/>
      <c r="I47" s="33"/>
      <c r="J47" s="33">
        <f t="shared" si="0"/>
        <v>0</v>
      </c>
      <c r="K47" s="33">
        <f t="shared" si="1"/>
        <v>0</v>
      </c>
    </row>
    <row r="48" spans="2:12">
      <c r="B48" s="31"/>
      <c r="C48" s="36"/>
      <c r="D48" s="36"/>
      <c r="E48" s="33"/>
      <c r="F48" s="33"/>
      <c r="G48" s="33"/>
      <c r="H48" s="33"/>
      <c r="I48" s="33"/>
      <c r="J48" s="33">
        <f t="shared" si="0"/>
        <v>0</v>
      </c>
      <c r="K48" s="33">
        <f t="shared" si="1"/>
        <v>0</v>
      </c>
    </row>
    <row r="49" spans="2:11">
      <c r="B49" s="34"/>
      <c r="C49" s="42"/>
      <c r="D49" s="42"/>
      <c r="E49" s="43"/>
      <c r="F49" s="43"/>
      <c r="G49" s="43"/>
      <c r="H49" s="43"/>
      <c r="I49" s="43"/>
      <c r="J49" s="43"/>
      <c r="K49" s="43"/>
    </row>
  </sheetData>
  <autoFilter ref="C8:K48" xr:uid="{FFF4EF6F-0ED9-4086-AB4E-6AD6D3238B1F}"/>
  <mergeCells count="5">
    <mergeCell ref="F2:G2"/>
    <mergeCell ref="F3:G3"/>
    <mergeCell ref="F4:G4"/>
    <mergeCell ref="B7:K7"/>
    <mergeCell ref="B6:L6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F5FF4-1511-4FF4-BA7E-6AF72D4AD3B0}">
  <sheetPr>
    <tabColor rgb="FF002060"/>
  </sheetPr>
  <dimension ref="B2:K51"/>
  <sheetViews>
    <sheetView zoomScale="85" zoomScaleNormal="85" workbookViewId="0">
      <selection activeCell="F2" sqref="F2:G4"/>
    </sheetView>
  </sheetViews>
  <sheetFormatPr defaultColWidth="9.28515625" defaultRowHeight="15"/>
  <cols>
    <col min="1" max="1" width="7" customWidth="1"/>
    <col min="2" max="2" width="6.7109375" customWidth="1"/>
    <col min="3" max="4" width="27.28515625" customWidth="1"/>
    <col min="5" max="5" width="31.140625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21" customWidth="1"/>
  </cols>
  <sheetData>
    <row r="2" spans="2:11">
      <c r="C2" s="2"/>
      <c r="D2" s="2"/>
      <c r="E2" s="2" t="s">
        <v>0</v>
      </c>
      <c r="F2" s="148" t="s">
        <v>384</v>
      </c>
      <c r="G2" s="148"/>
      <c r="H2" s="28"/>
      <c r="I2" s="2"/>
      <c r="J2" s="2"/>
      <c r="K2" s="2"/>
    </row>
    <row r="3" spans="2:11">
      <c r="C3" s="2"/>
      <c r="D3" s="2"/>
      <c r="E3" s="2" t="s">
        <v>1</v>
      </c>
      <c r="F3" s="148" t="s">
        <v>385</v>
      </c>
      <c r="G3" s="148"/>
      <c r="H3" s="28"/>
      <c r="I3" s="2"/>
      <c r="J3" s="2"/>
      <c r="K3" s="2"/>
    </row>
    <row r="4" spans="2:11">
      <c r="C4" s="2"/>
      <c r="D4" s="2"/>
      <c r="E4" s="2" t="s">
        <v>2</v>
      </c>
      <c r="F4" s="149">
        <v>44696</v>
      </c>
      <c r="G4" s="149"/>
      <c r="H4" s="29"/>
      <c r="I4" s="2"/>
      <c r="J4" s="2"/>
      <c r="K4" s="2"/>
    </row>
    <row r="5" spans="2:11">
      <c r="C5" s="1"/>
      <c r="D5" s="1"/>
      <c r="E5" s="1"/>
      <c r="F5" s="2"/>
      <c r="G5" s="1"/>
      <c r="H5" s="1"/>
      <c r="I5" s="1"/>
      <c r="J5" s="1"/>
      <c r="K5" s="1"/>
    </row>
    <row r="6" spans="2:11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</row>
    <row r="7" spans="2:11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3"/>
    </row>
    <row r="8" spans="2:11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7</v>
      </c>
      <c r="J8" s="7" t="s">
        <v>6</v>
      </c>
      <c r="K8" s="6"/>
    </row>
    <row r="9" spans="2:11">
      <c r="B9" s="18"/>
      <c r="C9" s="32"/>
      <c r="D9" s="32"/>
      <c r="E9" s="33"/>
      <c r="F9" s="33"/>
      <c r="G9" s="33"/>
      <c r="H9" s="33"/>
      <c r="I9" s="33"/>
      <c r="J9" s="33">
        <f t="shared" ref="J9:J50" si="0">SUM(F9:I9)</f>
        <v>0</v>
      </c>
      <c r="K9" s="5"/>
    </row>
    <row r="10" spans="2:11">
      <c r="B10" s="18"/>
      <c r="C10" s="32"/>
      <c r="D10" s="32"/>
      <c r="E10" s="33"/>
      <c r="F10" s="33"/>
      <c r="G10" s="33"/>
      <c r="H10" s="33"/>
      <c r="I10" s="33"/>
      <c r="J10" s="33">
        <f>SUM(F10:I10)</f>
        <v>0</v>
      </c>
      <c r="K10" s="5"/>
    </row>
    <row r="11" spans="2:11">
      <c r="B11" s="4"/>
      <c r="C11" s="36"/>
      <c r="D11" s="36"/>
      <c r="E11" s="36"/>
      <c r="F11" s="33"/>
      <c r="G11" s="33"/>
      <c r="H11" s="33"/>
      <c r="I11" s="33"/>
      <c r="J11" s="33">
        <f t="shared" si="0"/>
        <v>0</v>
      </c>
      <c r="K11" s="5"/>
    </row>
    <row r="12" spans="2:11">
      <c r="B12" s="4"/>
      <c r="C12" s="36"/>
      <c r="D12" s="36"/>
      <c r="E12" s="33"/>
      <c r="F12" s="33"/>
      <c r="G12" s="33"/>
      <c r="H12" s="33"/>
      <c r="I12" s="33"/>
      <c r="J12" s="33">
        <f t="shared" si="0"/>
        <v>0</v>
      </c>
      <c r="K12" s="5"/>
    </row>
    <row r="13" spans="2:11">
      <c r="B13" s="4"/>
      <c r="C13" s="32"/>
      <c r="D13" s="32"/>
      <c r="E13" s="33"/>
      <c r="F13" s="33"/>
      <c r="G13" s="33"/>
      <c r="H13" s="33"/>
      <c r="I13" s="33"/>
      <c r="J13" s="33">
        <f t="shared" si="0"/>
        <v>0</v>
      </c>
      <c r="K13" s="5"/>
    </row>
    <row r="14" spans="2:11">
      <c r="B14" s="4"/>
      <c r="C14" s="35"/>
      <c r="D14" s="36"/>
      <c r="E14" s="33"/>
      <c r="F14" s="33"/>
      <c r="G14" s="33"/>
      <c r="H14" s="33"/>
      <c r="I14" s="33"/>
      <c r="J14" s="33">
        <f t="shared" si="0"/>
        <v>0</v>
      </c>
      <c r="K14" s="5"/>
    </row>
    <row r="15" spans="2:11">
      <c r="B15" s="4"/>
      <c r="C15" s="36"/>
      <c r="D15" s="36"/>
      <c r="E15" s="33"/>
      <c r="F15" s="33"/>
      <c r="G15" s="33"/>
      <c r="H15" s="33"/>
      <c r="I15" s="33"/>
      <c r="J15" s="33">
        <f t="shared" si="0"/>
        <v>0</v>
      </c>
      <c r="K15" s="5"/>
    </row>
    <row r="16" spans="2:11">
      <c r="B16" s="4"/>
      <c r="C16" s="35"/>
      <c r="D16" s="36"/>
      <c r="E16" s="33"/>
      <c r="F16" s="33"/>
      <c r="G16" s="33"/>
      <c r="H16" s="33"/>
      <c r="I16" s="33"/>
      <c r="J16" s="33">
        <f t="shared" si="0"/>
        <v>0</v>
      </c>
      <c r="K16" s="5"/>
    </row>
    <row r="17" spans="2:11">
      <c r="B17" s="4"/>
      <c r="C17" s="36"/>
      <c r="D17" s="36"/>
      <c r="E17" s="33"/>
      <c r="F17" s="33"/>
      <c r="G17" s="33"/>
      <c r="H17" s="33"/>
      <c r="I17" s="33"/>
      <c r="J17" s="33">
        <f t="shared" si="0"/>
        <v>0</v>
      </c>
      <c r="K17" s="5"/>
    </row>
    <row r="18" spans="2:11">
      <c r="B18" s="4"/>
      <c r="C18" s="36"/>
      <c r="D18" s="36"/>
      <c r="E18" s="33"/>
      <c r="F18" s="33"/>
      <c r="G18" s="33"/>
      <c r="H18" s="33"/>
      <c r="I18" s="33"/>
      <c r="J18" s="33">
        <f t="shared" si="0"/>
        <v>0</v>
      </c>
      <c r="K18" s="5"/>
    </row>
    <row r="19" spans="2:11">
      <c r="B19" s="4"/>
      <c r="C19" s="35"/>
      <c r="D19" s="36"/>
      <c r="E19" s="33"/>
      <c r="F19" s="33"/>
      <c r="G19" s="33"/>
      <c r="H19" s="33"/>
      <c r="I19" s="33"/>
      <c r="J19" s="33">
        <f t="shared" si="0"/>
        <v>0</v>
      </c>
      <c r="K19" s="5"/>
    </row>
    <row r="20" spans="2:11">
      <c r="B20" s="4"/>
      <c r="C20" s="35"/>
      <c r="D20" s="36"/>
      <c r="E20" s="33"/>
      <c r="F20" s="33"/>
      <c r="G20" s="33"/>
      <c r="H20" s="33"/>
      <c r="I20" s="33"/>
      <c r="J20" s="33">
        <f t="shared" si="0"/>
        <v>0</v>
      </c>
      <c r="K20" s="5"/>
    </row>
    <row r="21" spans="2:11">
      <c r="B21" s="4"/>
      <c r="C21" s="35"/>
      <c r="D21" s="36"/>
      <c r="E21" s="33"/>
      <c r="F21" s="33"/>
      <c r="G21" s="33"/>
      <c r="H21" s="33"/>
      <c r="I21" s="33"/>
      <c r="J21" s="33">
        <f t="shared" si="0"/>
        <v>0</v>
      </c>
      <c r="K21" s="5"/>
    </row>
    <row r="22" spans="2:11">
      <c r="B22" s="4"/>
      <c r="C22" s="35"/>
      <c r="D22" s="35"/>
      <c r="E22" s="33"/>
      <c r="F22" s="33"/>
      <c r="G22" s="33"/>
      <c r="H22" s="33"/>
      <c r="I22" s="33"/>
      <c r="J22" s="33">
        <f t="shared" si="0"/>
        <v>0</v>
      </c>
      <c r="K22" s="5"/>
    </row>
    <row r="23" spans="2:11">
      <c r="B23" s="4"/>
      <c r="C23" s="36"/>
      <c r="D23" s="36"/>
      <c r="E23" s="33"/>
      <c r="F23" s="33"/>
      <c r="G23" s="33"/>
      <c r="H23" s="33"/>
      <c r="I23" s="33"/>
      <c r="J23" s="33">
        <f t="shared" si="0"/>
        <v>0</v>
      </c>
      <c r="K23" s="5"/>
    </row>
    <row r="24" spans="2:11">
      <c r="B24" s="4"/>
      <c r="C24" s="36"/>
      <c r="D24" s="32"/>
      <c r="E24" s="33"/>
      <c r="F24" s="33"/>
      <c r="G24" s="33"/>
      <c r="H24" s="33"/>
      <c r="I24" s="33"/>
      <c r="J24" s="33">
        <f t="shared" si="0"/>
        <v>0</v>
      </c>
      <c r="K24" s="5"/>
    </row>
    <row r="25" spans="2:11">
      <c r="B25" s="4"/>
      <c r="C25" s="35"/>
      <c r="D25" s="36"/>
      <c r="E25" s="33"/>
      <c r="F25" s="33"/>
      <c r="G25" s="33"/>
      <c r="H25" s="33"/>
      <c r="I25" s="33"/>
      <c r="J25" s="33">
        <f t="shared" si="0"/>
        <v>0</v>
      </c>
      <c r="K25" s="5"/>
    </row>
    <row r="26" spans="2:11">
      <c r="B26" s="4"/>
      <c r="C26" s="36"/>
      <c r="D26" s="36"/>
      <c r="E26" s="33"/>
      <c r="F26" s="33"/>
      <c r="G26" s="33"/>
      <c r="H26" s="33"/>
      <c r="I26" s="33"/>
      <c r="J26" s="33">
        <f t="shared" si="0"/>
        <v>0</v>
      </c>
      <c r="K26" s="5"/>
    </row>
    <row r="27" spans="2:11">
      <c r="B27" s="4"/>
      <c r="C27" s="35"/>
      <c r="D27" s="36"/>
      <c r="E27" s="33"/>
      <c r="F27" s="33"/>
      <c r="G27" s="33"/>
      <c r="H27" s="33"/>
      <c r="I27" s="33"/>
      <c r="J27" s="33">
        <f t="shared" si="0"/>
        <v>0</v>
      </c>
      <c r="K27" s="5"/>
    </row>
    <row r="28" spans="2:11">
      <c r="B28" s="4"/>
      <c r="C28" s="36"/>
      <c r="D28" s="36"/>
      <c r="E28" s="33"/>
      <c r="F28" s="33"/>
      <c r="G28" s="33"/>
      <c r="H28" s="33"/>
      <c r="I28" s="33"/>
      <c r="J28" s="33">
        <f t="shared" si="0"/>
        <v>0</v>
      </c>
      <c r="K28" s="5"/>
    </row>
    <row r="29" spans="2:11">
      <c r="B29" s="4"/>
      <c r="C29" s="35"/>
      <c r="D29" s="36"/>
      <c r="E29" s="33"/>
      <c r="F29" s="33"/>
      <c r="G29" s="33"/>
      <c r="H29" s="33"/>
      <c r="I29" s="33"/>
      <c r="J29" s="33">
        <f t="shared" si="0"/>
        <v>0</v>
      </c>
      <c r="K29" s="5"/>
    </row>
    <row r="30" spans="2:11">
      <c r="B30" s="4"/>
      <c r="C30" s="36"/>
      <c r="D30" s="36"/>
      <c r="E30" s="33"/>
      <c r="F30" s="33"/>
      <c r="G30" s="33"/>
      <c r="H30" s="33"/>
      <c r="I30" s="33"/>
      <c r="J30" s="33">
        <f t="shared" si="0"/>
        <v>0</v>
      </c>
      <c r="K30" s="5"/>
    </row>
    <row r="31" spans="2:11">
      <c r="B31" s="4"/>
      <c r="C31" s="35"/>
      <c r="D31" s="36"/>
      <c r="E31" s="33"/>
      <c r="F31" s="33"/>
      <c r="G31" s="33"/>
      <c r="H31" s="33"/>
      <c r="I31" s="33"/>
      <c r="J31" s="33">
        <f t="shared" si="0"/>
        <v>0</v>
      </c>
      <c r="K31" s="5"/>
    </row>
    <row r="32" spans="2:11">
      <c r="B32" s="4"/>
      <c r="C32" s="36"/>
      <c r="D32" s="36"/>
      <c r="E32" s="33"/>
      <c r="F32" s="33"/>
      <c r="G32" s="33"/>
      <c r="H32" s="33"/>
      <c r="I32" s="33"/>
      <c r="J32" s="33">
        <f t="shared" si="0"/>
        <v>0</v>
      </c>
      <c r="K32" s="5"/>
    </row>
    <row r="33" spans="2:11">
      <c r="B33" s="4"/>
      <c r="C33" s="36"/>
      <c r="D33" s="36"/>
      <c r="E33" s="33"/>
      <c r="F33" s="33"/>
      <c r="G33" s="33"/>
      <c r="H33" s="33"/>
      <c r="I33" s="33"/>
      <c r="J33" s="33">
        <f t="shared" si="0"/>
        <v>0</v>
      </c>
      <c r="K33" s="5"/>
    </row>
    <row r="34" spans="2:11">
      <c r="B34" s="4"/>
      <c r="C34" s="32"/>
      <c r="D34" s="32"/>
      <c r="E34" s="33"/>
      <c r="F34" s="33"/>
      <c r="G34" s="33"/>
      <c r="H34" s="33"/>
      <c r="I34" s="33"/>
      <c r="J34" s="33">
        <f t="shared" si="0"/>
        <v>0</v>
      </c>
      <c r="K34" s="5"/>
    </row>
    <row r="35" spans="2:11">
      <c r="B35" s="4"/>
      <c r="C35" s="35"/>
      <c r="D35" s="36"/>
      <c r="E35" s="33"/>
      <c r="F35" s="33"/>
      <c r="G35" s="33"/>
      <c r="H35" s="33"/>
      <c r="I35" s="33"/>
      <c r="J35" s="33">
        <f t="shared" si="0"/>
        <v>0</v>
      </c>
      <c r="K35" s="5"/>
    </row>
    <row r="36" spans="2:11">
      <c r="B36" s="4"/>
      <c r="C36" s="36"/>
      <c r="D36" s="36"/>
      <c r="E36" s="33"/>
      <c r="F36" s="33"/>
      <c r="G36" s="33"/>
      <c r="H36" s="33"/>
      <c r="I36" s="33"/>
      <c r="J36" s="33">
        <f t="shared" si="0"/>
        <v>0</v>
      </c>
      <c r="K36" s="5"/>
    </row>
    <row r="37" spans="2:11">
      <c r="B37" s="4"/>
      <c r="C37" s="36"/>
      <c r="D37" s="36"/>
      <c r="E37" s="33"/>
      <c r="F37" s="33"/>
      <c r="G37" s="33"/>
      <c r="H37" s="33"/>
      <c r="I37" s="33"/>
      <c r="J37" s="33">
        <f t="shared" si="0"/>
        <v>0</v>
      </c>
      <c r="K37" s="5"/>
    </row>
    <row r="38" spans="2:11">
      <c r="B38" s="4"/>
      <c r="C38" s="36"/>
      <c r="D38" s="36"/>
      <c r="E38" s="33"/>
      <c r="F38" s="33"/>
      <c r="G38" s="33"/>
      <c r="H38" s="33"/>
      <c r="I38" s="33"/>
      <c r="J38" s="33">
        <f t="shared" si="0"/>
        <v>0</v>
      </c>
      <c r="K38" s="5"/>
    </row>
    <row r="39" spans="2:11">
      <c r="B39" s="4"/>
      <c r="C39" s="36"/>
      <c r="D39" s="36"/>
      <c r="E39" s="33"/>
      <c r="F39" s="33"/>
      <c r="G39" s="33"/>
      <c r="H39" s="33"/>
      <c r="I39" s="33"/>
      <c r="J39" s="33">
        <f t="shared" si="0"/>
        <v>0</v>
      </c>
      <c r="K39" s="5"/>
    </row>
    <row r="40" spans="2:11">
      <c r="B40" s="4"/>
      <c r="C40" s="36"/>
      <c r="D40" s="36"/>
      <c r="E40" s="33"/>
      <c r="F40" s="33"/>
      <c r="G40" s="33"/>
      <c r="H40" s="33"/>
      <c r="I40" s="33"/>
      <c r="J40" s="33">
        <f t="shared" si="0"/>
        <v>0</v>
      </c>
      <c r="K40" s="5"/>
    </row>
    <row r="41" spans="2:11">
      <c r="B41" s="4"/>
      <c r="C41" s="36"/>
      <c r="D41" s="36"/>
      <c r="E41" s="33"/>
      <c r="F41" s="33"/>
      <c r="G41" s="33"/>
      <c r="H41" s="33"/>
      <c r="I41" s="33"/>
      <c r="J41" s="33">
        <f t="shared" si="0"/>
        <v>0</v>
      </c>
      <c r="K41" s="5"/>
    </row>
    <row r="42" spans="2:11">
      <c r="B42" s="4"/>
      <c r="C42" s="32"/>
      <c r="D42" s="32"/>
      <c r="E42" s="33"/>
      <c r="F42" s="33"/>
      <c r="G42" s="33"/>
      <c r="H42" s="33"/>
      <c r="I42" s="33"/>
      <c r="J42" s="33">
        <f t="shared" si="0"/>
        <v>0</v>
      </c>
      <c r="K42" s="5"/>
    </row>
    <row r="43" spans="2:11">
      <c r="B43" s="4"/>
      <c r="C43" s="36"/>
      <c r="D43" s="36"/>
      <c r="E43" s="33"/>
      <c r="F43" s="33"/>
      <c r="G43" s="33"/>
      <c r="H43" s="33"/>
      <c r="I43" s="33"/>
      <c r="J43" s="33">
        <f t="shared" si="0"/>
        <v>0</v>
      </c>
      <c r="K43" s="5"/>
    </row>
    <row r="44" spans="2:11">
      <c r="B44" s="4"/>
      <c r="C44" s="35"/>
      <c r="D44" s="36"/>
      <c r="E44" s="33"/>
      <c r="F44" s="33"/>
      <c r="G44" s="33"/>
      <c r="H44" s="33"/>
      <c r="I44" s="33"/>
      <c r="J44" s="33">
        <f t="shared" si="0"/>
        <v>0</v>
      </c>
      <c r="K44" s="5"/>
    </row>
    <row r="45" spans="2:11">
      <c r="B45" s="4"/>
      <c r="C45" s="36"/>
      <c r="D45" s="36"/>
      <c r="E45" s="33"/>
      <c r="F45" s="33"/>
      <c r="G45" s="33"/>
      <c r="H45" s="33"/>
      <c r="I45" s="33"/>
      <c r="J45" s="33">
        <f t="shared" si="0"/>
        <v>0</v>
      </c>
      <c r="K45" s="5"/>
    </row>
    <row r="46" spans="2:11">
      <c r="B46" s="4"/>
      <c r="C46" s="36"/>
      <c r="D46" s="36"/>
      <c r="E46" s="33"/>
      <c r="F46" s="33"/>
      <c r="G46" s="33"/>
      <c r="H46" s="33"/>
      <c r="I46" s="33"/>
      <c r="J46" s="33">
        <f t="shared" si="0"/>
        <v>0</v>
      </c>
      <c r="K46" s="5"/>
    </row>
    <row r="47" spans="2:11">
      <c r="B47" s="4"/>
      <c r="C47" s="36"/>
      <c r="D47" s="36"/>
      <c r="E47" s="33"/>
      <c r="F47" s="33"/>
      <c r="G47" s="33"/>
      <c r="H47" s="33"/>
      <c r="I47" s="33"/>
      <c r="J47" s="33">
        <f t="shared" si="0"/>
        <v>0</v>
      </c>
    </row>
    <row r="48" spans="2:11">
      <c r="B48" s="4"/>
      <c r="C48" s="32"/>
      <c r="D48" s="32"/>
      <c r="E48" s="33"/>
      <c r="F48" s="33"/>
      <c r="G48" s="33"/>
      <c r="H48" s="33"/>
      <c r="I48" s="33"/>
      <c r="J48" s="33">
        <f t="shared" si="0"/>
        <v>0</v>
      </c>
    </row>
    <row r="49" spans="2:10">
      <c r="B49" s="4"/>
      <c r="C49" s="36"/>
      <c r="D49" s="36"/>
      <c r="E49" s="33"/>
      <c r="F49" s="33"/>
      <c r="G49" s="33"/>
      <c r="H49" s="33"/>
      <c r="I49" s="33"/>
      <c r="J49" s="33">
        <f t="shared" si="0"/>
        <v>0</v>
      </c>
    </row>
    <row r="50" spans="2:10">
      <c r="B50" s="4"/>
      <c r="C50" s="36"/>
      <c r="D50" s="36"/>
      <c r="E50" s="33"/>
      <c r="F50" s="33"/>
      <c r="G50" s="33"/>
      <c r="H50" s="33"/>
      <c r="I50" s="33"/>
      <c r="J50" s="33">
        <f t="shared" si="0"/>
        <v>0</v>
      </c>
    </row>
    <row r="51" spans="2:10">
      <c r="B51" s="13"/>
      <c r="C51" s="42"/>
      <c r="D51" s="42"/>
      <c r="E51" s="43"/>
      <c r="F51" s="43"/>
      <c r="G51" s="43"/>
      <c r="H51" s="43"/>
      <c r="I51" s="43"/>
      <c r="J51" s="43"/>
    </row>
  </sheetData>
  <autoFilter ref="C8:J50" xr:uid="{83B3D00B-AC50-4A3C-92A9-5D53E8173A01}"/>
  <mergeCells count="5">
    <mergeCell ref="F2:G2"/>
    <mergeCell ref="F3:G3"/>
    <mergeCell ref="F4:G4"/>
    <mergeCell ref="B7:J7"/>
    <mergeCell ref="B6:K6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079E-8DC8-4878-B5A1-3A3881F787A2}">
  <sheetPr>
    <tabColor rgb="FF002060"/>
  </sheetPr>
  <dimension ref="B2:K51"/>
  <sheetViews>
    <sheetView zoomScale="85" zoomScaleNormal="85" workbookViewId="0">
      <selection activeCell="F2" sqref="F2:G4"/>
    </sheetView>
  </sheetViews>
  <sheetFormatPr defaultColWidth="9.28515625" defaultRowHeight="15"/>
  <cols>
    <col min="1" max="1" width="7" customWidth="1"/>
    <col min="2" max="2" width="6.7109375" customWidth="1"/>
    <col min="3" max="4" width="27.28515625" customWidth="1"/>
    <col min="5" max="5" width="31.140625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21" customWidth="1"/>
  </cols>
  <sheetData>
    <row r="2" spans="2:11">
      <c r="C2" s="2"/>
      <c r="D2" s="2"/>
      <c r="E2" s="2" t="s">
        <v>0</v>
      </c>
      <c r="F2" s="148" t="s">
        <v>384</v>
      </c>
      <c r="G2" s="148"/>
      <c r="H2" s="28"/>
      <c r="I2" s="2"/>
      <c r="J2" s="2"/>
      <c r="K2" s="2"/>
    </row>
    <row r="3" spans="2:11">
      <c r="C3" s="2"/>
      <c r="D3" s="2"/>
      <c r="E3" s="2" t="s">
        <v>1</v>
      </c>
      <c r="F3" s="148" t="s">
        <v>385</v>
      </c>
      <c r="G3" s="148"/>
      <c r="H3" s="28"/>
      <c r="I3" s="2"/>
      <c r="J3" s="2"/>
      <c r="K3" s="2"/>
    </row>
    <row r="4" spans="2:11">
      <c r="C4" s="2"/>
      <c r="D4" s="2"/>
      <c r="E4" s="2" t="s">
        <v>2</v>
      </c>
      <c r="F4" s="149">
        <v>44696</v>
      </c>
      <c r="G4" s="149"/>
      <c r="H4" s="29"/>
      <c r="I4" s="2"/>
      <c r="J4" s="2"/>
      <c r="K4" s="2"/>
    </row>
    <row r="5" spans="2:11">
      <c r="C5" s="1"/>
      <c r="D5" s="1"/>
      <c r="E5" s="1"/>
      <c r="F5" s="2"/>
      <c r="G5" s="1"/>
      <c r="H5" s="1"/>
      <c r="I5" s="1"/>
      <c r="J5" s="1"/>
      <c r="K5" s="1"/>
    </row>
    <row r="6" spans="2:11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</row>
    <row r="7" spans="2:11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3"/>
    </row>
    <row r="8" spans="2:11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7</v>
      </c>
      <c r="J8" s="7" t="s">
        <v>6</v>
      </c>
      <c r="K8" s="6"/>
    </row>
    <row r="9" spans="2:11">
      <c r="B9" s="18"/>
      <c r="C9" s="32"/>
      <c r="D9" s="32"/>
      <c r="E9" s="33"/>
      <c r="F9" s="33"/>
      <c r="G9" s="33"/>
      <c r="H9" s="33"/>
      <c r="I9" s="33"/>
      <c r="J9" s="33">
        <f t="shared" ref="J9:J50" si="0">SUM(F9:I9)</f>
        <v>0</v>
      </c>
      <c r="K9" s="5"/>
    </row>
    <row r="10" spans="2:11">
      <c r="B10" s="18"/>
      <c r="C10" s="32"/>
      <c r="D10" s="32"/>
      <c r="E10" s="33"/>
      <c r="F10" s="33"/>
      <c r="G10" s="33"/>
      <c r="H10" s="33"/>
      <c r="I10" s="33"/>
      <c r="J10" s="33">
        <f>SUM(F10:I10)</f>
        <v>0</v>
      </c>
      <c r="K10" s="5"/>
    </row>
    <row r="11" spans="2:11">
      <c r="B11" s="4"/>
      <c r="C11" s="36"/>
      <c r="D11" s="36"/>
      <c r="E11" s="36"/>
      <c r="F11" s="33"/>
      <c r="G11" s="33"/>
      <c r="H11" s="33"/>
      <c r="I11" s="33"/>
      <c r="J11" s="33">
        <f t="shared" si="0"/>
        <v>0</v>
      </c>
      <c r="K11" s="5"/>
    </row>
    <row r="12" spans="2:11">
      <c r="B12" s="4"/>
      <c r="C12" s="36"/>
      <c r="D12" s="36"/>
      <c r="E12" s="33"/>
      <c r="F12" s="33"/>
      <c r="G12" s="33"/>
      <c r="H12" s="33"/>
      <c r="I12" s="33"/>
      <c r="J12" s="33">
        <f t="shared" si="0"/>
        <v>0</v>
      </c>
      <c r="K12" s="5"/>
    </row>
    <row r="13" spans="2:11">
      <c r="B13" s="4"/>
      <c r="C13" s="32"/>
      <c r="D13" s="32"/>
      <c r="E13" s="33"/>
      <c r="F13" s="33"/>
      <c r="G13" s="33"/>
      <c r="H13" s="33"/>
      <c r="I13" s="33"/>
      <c r="J13" s="33">
        <f t="shared" si="0"/>
        <v>0</v>
      </c>
      <c r="K13" s="5"/>
    </row>
    <row r="14" spans="2:11">
      <c r="B14" s="4"/>
      <c r="C14" s="35"/>
      <c r="D14" s="36"/>
      <c r="E14" s="33"/>
      <c r="F14" s="33"/>
      <c r="G14" s="33"/>
      <c r="H14" s="33"/>
      <c r="I14" s="33"/>
      <c r="J14" s="33">
        <f t="shared" si="0"/>
        <v>0</v>
      </c>
      <c r="K14" s="5"/>
    </row>
    <row r="15" spans="2:11">
      <c r="B15" s="4"/>
      <c r="C15" s="36"/>
      <c r="D15" s="36"/>
      <c r="E15" s="33"/>
      <c r="F15" s="33"/>
      <c r="G15" s="33"/>
      <c r="H15" s="33"/>
      <c r="I15" s="33"/>
      <c r="J15" s="33">
        <f t="shared" si="0"/>
        <v>0</v>
      </c>
      <c r="K15" s="5"/>
    </row>
    <row r="16" spans="2:11">
      <c r="B16" s="4"/>
      <c r="C16" s="35"/>
      <c r="D16" s="36"/>
      <c r="E16" s="33"/>
      <c r="F16" s="33"/>
      <c r="G16" s="33"/>
      <c r="H16" s="33"/>
      <c r="I16" s="33"/>
      <c r="J16" s="33">
        <f t="shared" si="0"/>
        <v>0</v>
      </c>
      <c r="K16" s="5"/>
    </row>
    <row r="17" spans="2:11">
      <c r="B17" s="4"/>
      <c r="C17" s="36"/>
      <c r="D17" s="36"/>
      <c r="E17" s="33"/>
      <c r="F17" s="33"/>
      <c r="G17" s="33"/>
      <c r="H17" s="33"/>
      <c r="I17" s="33"/>
      <c r="J17" s="33">
        <f t="shared" si="0"/>
        <v>0</v>
      </c>
      <c r="K17" s="5"/>
    </row>
    <row r="18" spans="2:11">
      <c r="B18" s="4"/>
      <c r="C18" s="36"/>
      <c r="D18" s="36"/>
      <c r="E18" s="33"/>
      <c r="F18" s="33"/>
      <c r="G18" s="33"/>
      <c r="H18" s="33"/>
      <c r="I18" s="33"/>
      <c r="J18" s="33">
        <f t="shared" si="0"/>
        <v>0</v>
      </c>
      <c r="K18" s="5"/>
    </row>
    <row r="19" spans="2:11">
      <c r="B19" s="4"/>
      <c r="C19" s="35"/>
      <c r="D19" s="36"/>
      <c r="E19" s="33"/>
      <c r="F19" s="33"/>
      <c r="G19" s="33"/>
      <c r="H19" s="33"/>
      <c r="I19" s="33"/>
      <c r="J19" s="33">
        <f t="shared" si="0"/>
        <v>0</v>
      </c>
      <c r="K19" s="5"/>
    </row>
    <row r="20" spans="2:11">
      <c r="B20" s="4"/>
      <c r="C20" s="35"/>
      <c r="D20" s="36"/>
      <c r="E20" s="33"/>
      <c r="F20" s="33"/>
      <c r="G20" s="33"/>
      <c r="H20" s="33"/>
      <c r="I20" s="33"/>
      <c r="J20" s="33">
        <f t="shared" si="0"/>
        <v>0</v>
      </c>
      <c r="K20" s="5"/>
    </row>
    <row r="21" spans="2:11">
      <c r="B21" s="4"/>
      <c r="C21" s="35"/>
      <c r="D21" s="36"/>
      <c r="E21" s="33"/>
      <c r="F21" s="33"/>
      <c r="G21" s="33"/>
      <c r="H21" s="33"/>
      <c r="I21" s="33"/>
      <c r="J21" s="33">
        <f t="shared" si="0"/>
        <v>0</v>
      </c>
      <c r="K21" s="5"/>
    </row>
    <row r="22" spans="2:11">
      <c r="B22" s="4"/>
      <c r="C22" s="35"/>
      <c r="D22" s="35"/>
      <c r="E22" s="33"/>
      <c r="F22" s="33"/>
      <c r="G22" s="33"/>
      <c r="H22" s="33"/>
      <c r="I22" s="33"/>
      <c r="J22" s="33">
        <f t="shared" si="0"/>
        <v>0</v>
      </c>
      <c r="K22" s="5"/>
    </row>
    <row r="23" spans="2:11">
      <c r="B23" s="4"/>
      <c r="C23" s="36"/>
      <c r="D23" s="36"/>
      <c r="E23" s="33"/>
      <c r="F23" s="33"/>
      <c r="G23" s="33"/>
      <c r="H23" s="33"/>
      <c r="I23" s="33"/>
      <c r="J23" s="33">
        <f t="shared" si="0"/>
        <v>0</v>
      </c>
      <c r="K23" s="5"/>
    </row>
    <row r="24" spans="2:11">
      <c r="B24" s="4"/>
      <c r="C24" s="36"/>
      <c r="D24" s="32"/>
      <c r="E24" s="33"/>
      <c r="F24" s="33"/>
      <c r="G24" s="33"/>
      <c r="H24" s="33"/>
      <c r="I24" s="33"/>
      <c r="J24" s="33">
        <f t="shared" si="0"/>
        <v>0</v>
      </c>
      <c r="K24" s="5"/>
    </row>
    <row r="25" spans="2:11">
      <c r="B25" s="4"/>
      <c r="C25" s="35"/>
      <c r="D25" s="36"/>
      <c r="E25" s="33"/>
      <c r="F25" s="33"/>
      <c r="G25" s="33"/>
      <c r="H25" s="33"/>
      <c r="I25" s="33"/>
      <c r="J25" s="33">
        <f t="shared" si="0"/>
        <v>0</v>
      </c>
      <c r="K25" s="5"/>
    </row>
    <row r="26" spans="2:11">
      <c r="B26" s="4"/>
      <c r="C26" s="36"/>
      <c r="D26" s="36"/>
      <c r="E26" s="33"/>
      <c r="F26" s="33"/>
      <c r="G26" s="33"/>
      <c r="H26" s="33"/>
      <c r="I26" s="33"/>
      <c r="J26" s="33">
        <f t="shared" si="0"/>
        <v>0</v>
      </c>
      <c r="K26" s="5"/>
    </row>
    <row r="27" spans="2:11">
      <c r="B27" s="4"/>
      <c r="C27" s="35"/>
      <c r="D27" s="36"/>
      <c r="E27" s="33"/>
      <c r="F27" s="33"/>
      <c r="G27" s="33"/>
      <c r="H27" s="33"/>
      <c r="I27" s="33"/>
      <c r="J27" s="33">
        <f t="shared" si="0"/>
        <v>0</v>
      </c>
      <c r="K27" s="5"/>
    </row>
    <row r="28" spans="2:11">
      <c r="B28" s="4"/>
      <c r="C28" s="36"/>
      <c r="D28" s="36"/>
      <c r="E28" s="33"/>
      <c r="F28" s="33"/>
      <c r="G28" s="33"/>
      <c r="H28" s="33"/>
      <c r="I28" s="33"/>
      <c r="J28" s="33">
        <f t="shared" si="0"/>
        <v>0</v>
      </c>
      <c r="K28" s="5"/>
    </row>
    <row r="29" spans="2:11">
      <c r="B29" s="4"/>
      <c r="C29" s="35"/>
      <c r="D29" s="36"/>
      <c r="E29" s="33"/>
      <c r="F29" s="33"/>
      <c r="G29" s="33"/>
      <c r="H29" s="33"/>
      <c r="I29" s="33"/>
      <c r="J29" s="33">
        <f t="shared" si="0"/>
        <v>0</v>
      </c>
      <c r="K29" s="5"/>
    </row>
    <row r="30" spans="2:11">
      <c r="B30" s="4"/>
      <c r="C30" s="36"/>
      <c r="D30" s="36"/>
      <c r="E30" s="33"/>
      <c r="F30" s="33"/>
      <c r="G30" s="33"/>
      <c r="H30" s="33"/>
      <c r="I30" s="33"/>
      <c r="J30" s="33">
        <f t="shared" si="0"/>
        <v>0</v>
      </c>
      <c r="K30" s="5"/>
    </row>
    <row r="31" spans="2:11">
      <c r="B31" s="4"/>
      <c r="C31" s="35"/>
      <c r="D31" s="36"/>
      <c r="E31" s="33"/>
      <c r="F31" s="33"/>
      <c r="G31" s="33"/>
      <c r="H31" s="33"/>
      <c r="I31" s="33"/>
      <c r="J31" s="33">
        <f t="shared" si="0"/>
        <v>0</v>
      </c>
      <c r="K31" s="5"/>
    </row>
    <row r="32" spans="2:11">
      <c r="B32" s="4"/>
      <c r="C32" s="36"/>
      <c r="D32" s="36"/>
      <c r="E32" s="33"/>
      <c r="F32" s="33"/>
      <c r="G32" s="33"/>
      <c r="H32" s="33"/>
      <c r="I32" s="33"/>
      <c r="J32" s="33">
        <f t="shared" si="0"/>
        <v>0</v>
      </c>
      <c r="K32" s="5"/>
    </row>
    <row r="33" spans="2:11">
      <c r="B33" s="4"/>
      <c r="C33" s="36"/>
      <c r="D33" s="36"/>
      <c r="E33" s="33"/>
      <c r="F33" s="33"/>
      <c r="G33" s="33"/>
      <c r="H33" s="33"/>
      <c r="I33" s="33"/>
      <c r="J33" s="33">
        <f t="shared" si="0"/>
        <v>0</v>
      </c>
      <c r="K33" s="5"/>
    </row>
    <row r="34" spans="2:11">
      <c r="B34" s="4"/>
      <c r="C34" s="32"/>
      <c r="D34" s="32"/>
      <c r="E34" s="33"/>
      <c r="F34" s="33"/>
      <c r="G34" s="33"/>
      <c r="H34" s="33"/>
      <c r="I34" s="33"/>
      <c r="J34" s="33">
        <f t="shared" si="0"/>
        <v>0</v>
      </c>
      <c r="K34" s="5"/>
    </row>
    <row r="35" spans="2:11">
      <c r="B35" s="4"/>
      <c r="C35" s="35"/>
      <c r="D35" s="36"/>
      <c r="E35" s="33"/>
      <c r="F35" s="33"/>
      <c r="G35" s="33"/>
      <c r="H35" s="33"/>
      <c r="I35" s="33"/>
      <c r="J35" s="33">
        <f t="shared" si="0"/>
        <v>0</v>
      </c>
      <c r="K35" s="5"/>
    </row>
    <row r="36" spans="2:11">
      <c r="B36" s="4"/>
      <c r="C36" s="36"/>
      <c r="D36" s="36"/>
      <c r="E36" s="33"/>
      <c r="F36" s="33"/>
      <c r="G36" s="33"/>
      <c r="H36" s="33"/>
      <c r="I36" s="33"/>
      <c r="J36" s="33">
        <f t="shared" si="0"/>
        <v>0</v>
      </c>
      <c r="K36" s="5"/>
    </row>
    <row r="37" spans="2:11">
      <c r="B37" s="4"/>
      <c r="C37" s="36"/>
      <c r="D37" s="36"/>
      <c r="E37" s="33"/>
      <c r="F37" s="33"/>
      <c r="G37" s="33"/>
      <c r="H37" s="33"/>
      <c r="I37" s="33"/>
      <c r="J37" s="33">
        <f t="shared" si="0"/>
        <v>0</v>
      </c>
      <c r="K37" s="5"/>
    </row>
    <row r="38" spans="2:11">
      <c r="B38" s="4"/>
      <c r="C38" s="36"/>
      <c r="D38" s="36"/>
      <c r="E38" s="33"/>
      <c r="F38" s="33"/>
      <c r="G38" s="33"/>
      <c r="H38" s="33"/>
      <c r="I38" s="33"/>
      <c r="J38" s="33">
        <f t="shared" si="0"/>
        <v>0</v>
      </c>
      <c r="K38" s="5"/>
    </row>
    <row r="39" spans="2:11">
      <c r="B39" s="4"/>
      <c r="C39" s="36"/>
      <c r="D39" s="36"/>
      <c r="E39" s="33"/>
      <c r="F39" s="33"/>
      <c r="G39" s="33"/>
      <c r="H39" s="33"/>
      <c r="I39" s="33"/>
      <c r="J39" s="33">
        <f t="shared" si="0"/>
        <v>0</v>
      </c>
      <c r="K39" s="5"/>
    </row>
    <row r="40" spans="2:11">
      <c r="B40" s="4"/>
      <c r="C40" s="36"/>
      <c r="D40" s="36"/>
      <c r="E40" s="33"/>
      <c r="F40" s="33"/>
      <c r="G40" s="33"/>
      <c r="H40" s="33"/>
      <c r="I40" s="33"/>
      <c r="J40" s="33">
        <f t="shared" si="0"/>
        <v>0</v>
      </c>
      <c r="K40" s="5"/>
    </row>
    <row r="41" spans="2:11">
      <c r="B41" s="4"/>
      <c r="C41" s="36"/>
      <c r="D41" s="36"/>
      <c r="E41" s="33"/>
      <c r="F41" s="33"/>
      <c r="G41" s="33"/>
      <c r="H41" s="33"/>
      <c r="I41" s="33"/>
      <c r="J41" s="33">
        <f t="shared" si="0"/>
        <v>0</v>
      </c>
      <c r="K41" s="5"/>
    </row>
    <row r="42" spans="2:11">
      <c r="B42" s="4"/>
      <c r="C42" s="32"/>
      <c r="D42" s="32"/>
      <c r="E42" s="33"/>
      <c r="F42" s="33"/>
      <c r="G42" s="33"/>
      <c r="H42" s="33"/>
      <c r="I42" s="33"/>
      <c r="J42" s="33">
        <f t="shared" si="0"/>
        <v>0</v>
      </c>
      <c r="K42" s="5"/>
    </row>
    <row r="43" spans="2:11">
      <c r="B43" s="4"/>
      <c r="C43" s="36"/>
      <c r="D43" s="36"/>
      <c r="E43" s="33"/>
      <c r="F43" s="33"/>
      <c r="G43" s="33"/>
      <c r="H43" s="33"/>
      <c r="I43" s="33"/>
      <c r="J43" s="33">
        <f t="shared" si="0"/>
        <v>0</v>
      </c>
      <c r="K43" s="5"/>
    </row>
    <row r="44" spans="2:11">
      <c r="B44" s="4"/>
      <c r="C44" s="35"/>
      <c r="D44" s="36"/>
      <c r="E44" s="33"/>
      <c r="F44" s="33"/>
      <c r="G44" s="33"/>
      <c r="H44" s="33"/>
      <c r="I44" s="33"/>
      <c r="J44" s="33">
        <f t="shared" si="0"/>
        <v>0</v>
      </c>
      <c r="K44" s="5"/>
    </row>
    <row r="45" spans="2:11">
      <c r="B45" s="4"/>
      <c r="C45" s="36"/>
      <c r="D45" s="36"/>
      <c r="E45" s="33"/>
      <c r="F45" s="33"/>
      <c r="G45" s="33"/>
      <c r="H45" s="33"/>
      <c r="I45" s="33"/>
      <c r="J45" s="33">
        <f t="shared" si="0"/>
        <v>0</v>
      </c>
      <c r="K45" s="5"/>
    </row>
    <row r="46" spans="2:11">
      <c r="B46" s="4"/>
      <c r="C46" s="36"/>
      <c r="D46" s="36"/>
      <c r="E46" s="33"/>
      <c r="F46" s="33"/>
      <c r="G46" s="33"/>
      <c r="H46" s="33"/>
      <c r="I46" s="33"/>
      <c r="J46" s="33">
        <f t="shared" si="0"/>
        <v>0</v>
      </c>
      <c r="K46" s="5"/>
    </row>
    <row r="47" spans="2:11">
      <c r="B47" s="4"/>
      <c r="C47" s="36"/>
      <c r="D47" s="36"/>
      <c r="E47" s="33"/>
      <c r="F47" s="33"/>
      <c r="G47" s="33"/>
      <c r="H47" s="33"/>
      <c r="I47" s="33"/>
      <c r="J47" s="33">
        <f t="shared" si="0"/>
        <v>0</v>
      </c>
    </row>
    <row r="48" spans="2:11">
      <c r="B48" s="4"/>
      <c r="C48" s="32"/>
      <c r="D48" s="32"/>
      <c r="E48" s="33"/>
      <c r="F48" s="33"/>
      <c r="G48" s="33"/>
      <c r="H48" s="33"/>
      <c r="I48" s="33"/>
      <c r="J48" s="33">
        <f t="shared" si="0"/>
        <v>0</v>
      </c>
    </row>
    <row r="49" spans="2:10">
      <c r="B49" s="4"/>
      <c r="C49" s="36"/>
      <c r="D49" s="36"/>
      <c r="E49" s="33"/>
      <c r="F49" s="33"/>
      <c r="G49" s="33"/>
      <c r="H49" s="33"/>
      <c r="I49" s="33"/>
      <c r="J49" s="33">
        <f t="shared" si="0"/>
        <v>0</v>
      </c>
    </row>
    <row r="50" spans="2:10">
      <c r="B50" s="4"/>
      <c r="C50" s="36"/>
      <c r="D50" s="36"/>
      <c r="E50" s="33"/>
      <c r="F50" s="33"/>
      <c r="G50" s="33"/>
      <c r="H50" s="33"/>
      <c r="I50" s="33"/>
      <c r="J50" s="33">
        <f t="shared" si="0"/>
        <v>0</v>
      </c>
    </row>
    <row r="51" spans="2:10">
      <c r="B51" s="13"/>
      <c r="C51" s="42"/>
      <c r="D51" s="42"/>
      <c r="E51" s="43"/>
      <c r="F51" s="43"/>
      <c r="G51" s="43"/>
      <c r="H51" s="43"/>
      <c r="I51" s="43"/>
      <c r="J51" s="43"/>
    </row>
  </sheetData>
  <autoFilter ref="C8:J50" xr:uid="{CEA0FC21-CC68-487E-B94D-80E5248376BF}"/>
  <mergeCells count="5">
    <mergeCell ref="F2:G2"/>
    <mergeCell ref="F3:G3"/>
    <mergeCell ref="F4:G4"/>
    <mergeCell ref="B7:J7"/>
    <mergeCell ref="B6:K6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54269-5227-4ABD-A535-B7B2F3E8BB47}">
  <sheetPr>
    <tabColor rgb="FF002060"/>
  </sheetPr>
  <dimension ref="B2:K51"/>
  <sheetViews>
    <sheetView zoomScale="85" zoomScaleNormal="85" workbookViewId="0">
      <selection activeCell="F2" sqref="F2:G4"/>
    </sheetView>
  </sheetViews>
  <sheetFormatPr defaultColWidth="9.28515625" defaultRowHeight="15"/>
  <cols>
    <col min="1" max="1" width="7" customWidth="1"/>
    <col min="2" max="2" width="6.7109375" customWidth="1"/>
    <col min="3" max="4" width="27.28515625" customWidth="1"/>
    <col min="5" max="5" width="31.140625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21" customWidth="1"/>
  </cols>
  <sheetData>
    <row r="2" spans="2:11">
      <c r="C2" s="2"/>
      <c r="D2" s="2"/>
      <c r="E2" s="2" t="s">
        <v>0</v>
      </c>
      <c r="F2" s="148" t="s">
        <v>384</v>
      </c>
      <c r="G2" s="148"/>
      <c r="H2" s="9"/>
      <c r="I2" s="2"/>
      <c r="J2" s="2"/>
      <c r="K2" s="2"/>
    </row>
    <row r="3" spans="2:11">
      <c r="C3" s="2"/>
      <c r="D3" s="2"/>
      <c r="E3" s="2" t="s">
        <v>1</v>
      </c>
      <c r="F3" s="148" t="s">
        <v>385</v>
      </c>
      <c r="G3" s="148"/>
      <c r="H3" s="9"/>
      <c r="I3" s="2"/>
      <c r="J3" s="2"/>
      <c r="K3" s="2"/>
    </row>
    <row r="4" spans="2:11">
      <c r="C4" s="2"/>
      <c r="D4" s="2"/>
      <c r="E4" s="2" t="s">
        <v>2</v>
      </c>
      <c r="F4" s="149">
        <v>44696</v>
      </c>
      <c r="G4" s="149"/>
      <c r="H4" s="10"/>
      <c r="I4" s="2"/>
      <c r="J4" s="2"/>
      <c r="K4" s="2"/>
    </row>
    <row r="5" spans="2:11">
      <c r="C5" s="1"/>
      <c r="D5" s="1"/>
      <c r="E5" s="1"/>
      <c r="F5" s="2"/>
      <c r="G5" s="1"/>
      <c r="H5" s="1"/>
      <c r="I5" s="1"/>
      <c r="J5" s="1"/>
      <c r="K5" s="1"/>
    </row>
    <row r="6" spans="2:11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</row>
    <row r="7" spans="2:11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3"/>
    </row>
    <row r="8" spans="2:11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7</v>
      </c>
      <c r="J8" s="7" t="s">
        <v>6</v>
      </c>
      <c r="K8" s="6"/>
    </row>
    <row r="9" spans="2:11">
      <c r="B9" s="18"/>
      <c r="C9" s="32"/>
      <c r="D9" s="32"/>
      <c r="E9" s="33"/>
      <c r="F9" s="33"/>
      <c r="G9" s="33"/>
      <c r="H9" s="33"/>
      <c r="I9" s="33"/>
      <c r="J9" s="33">
        <f t="shared" ref="J9:J50" si="0">SUM(F9:I9)</f>
        <v>0</v>
      </c>
      <c r="K9" s="5"/>
    </row>
    <row r="10" spans="2:11">
      <c r="B10" s="18"/>
      <c r="C10" s="32"/>
      <c r="D10" s="32"/>
      <c r="E10" s="33"/>
      <c r="F10" s="33"/>
      <c r="G10" s="33"/>
      <c r="H10" s="33"/>
      <c r="I10" s="33"/>
      <c r="J10" s="33">
        <f>SUM(F10:I10)</f>
        <v>0</v>
      </c>
      <c r="K10" s="5"/>
    </row>
    <row r="11" spans="2:11">
      <c r="B11" s="4"/>
      <c r="C11" s="36"/>
      <c r="D11" s="36"/>
      <c r="E11" s="36"/>
      <c r="F11" s="33"/>
      <c r="G11" s="33"/>
      <c r="H11" s="33"/>
      <c r="I11" s="33"/>
      <c r="J11" s="33">
        <f t="shared" si="0"/>
        <v>0</v>
      </c>
      <c r="K11" s="5"/>
    </row>
    <row r="12" spans="2:11">
      <c r="B12" s="4"/>
      <c r="C12" s="36"/>
      <c r="D12" s="36"/>
      <c r="E12" s="33"/>
      <c r="F12" s="33"/>
      <c r="G12" s="33"/>
      <c r="H12" s="33"/>
      <c r="I12" s="33"/>
      <c r="J12" s="33">
        <f t="shared" si="0"/>
        <v>0</v>
      </c>
      <c r="K12" s="5"/>
    </row>
    <row r="13" spans="2:11">
      <c r="B13" s="4"/>
      <c r="C13" s="32"/>
      <c r="D13" s="32"/>
      <c r="E13" s="33"/>
      <c r="F13" s="33"/>
      <c r="G13" s="33"/>
      <c r="H13" s="33"/>
      <c r="I13" s="33"/>
      <c r="J13" s="33">
        <f t="shared" si="0"/>
        <v>0</v>
      </c>
      <c r="K13" s="5"/>
    </row>
    <row r="14" spans="2:11">
      <c r="B14" s="4"/>
      <c r="C14" s="35"/>
      <c r="D14" s="36"/>
      <c r="E14" s="33"/>
      <c r="F14" s="33"/>
      <c r="G14" s="33"/>
      <c r="H14" s="33"/>
      <c r="I14" s="33"/>
      <c r="J14" s="33">
        <f t="shared" si="0"/>
        <v>0</v>
      </c>
      <c r="K14" s="5"/>
    </row>
    <row r="15" spans="2:11">
      <c r="B15" s="4"/>
      <c r="C15" s="36"/>
      <c r="D15" s="36"/>
      <c r="E15" s="33"/>
      <c r="F15" s="33"/>
      <c r="G15" s="33"/>
      <c r="H15" s="33"/>
      <c r="I15" s="33"/>
      <c r="J15" s="33">
        <f t="shared" si="0"/>
        <v>0</v>
      </c>
      <c r="K15" s="5"/>
    </row>
    <row r="16" spans="2:11">
      <c r="B16" s="4"/>
      <c r="C16" s="35"/>
      <c r="D16" s="36"/>
      <c r="E16" s="33"/>
      <c r="F16" s="33"/>
      <c r="G16" s="33"/>
      <c r="H16" s="33"/>
      <c r="I16" s="33"/>
      <c r="J16" s="33">
        <f t="shared" si="0"/>
        <v>0</v>
      </c>
      <c r="K16" s="5"/>
    </row>
    <row r="17" spans="2:11">
      <c r="B17" s="4"/>
      <c r="C17" s="36"/>
      <c r="D17" s="36"/>
      <c r="E17" s="33"/>
      <c r="F17" s="33"/>
      <c r="G17" s="33"/>
      <c r="H17" s="33"/>
      <c r="I17" s="33"/>
      <c r="J17" s="33">
        <f t="shared" si="0"/>
        <v>0</v>
      </c>
      <c r="K17" s="5"/>
    </row>
    <row r="18" spans="2:11">
      <c r="B18" s="4"/>
      <c r="C18" s="36"/>
      <c r="D18" s="36"/>
      <c r="E18" s="33"/>
      <c r="F18" s="33"/>
      <c r="G18" s="33"/>
      <c r="H18" s="33"/>
      <c r="I18" s="33"/>
      <c r="J18" s="33">
        <f t="shared" si="0"/>
        <v>0</v>
      </c>
      <c r="K18" s="5"/>
    </row>
    <row r="19" spans="2:11">
      <c r="B19" s="4"/>
      <c r="C19" s="35"/>
      <c r="D19" s="36"/>
      <c r="E19" s="33"/>
      <c r="F19" s="33"/>
      <c r="G19" s="33"/>
      <c r="H19" s="33"/>
      <c r="I19" s="33"/>
      <c r="J19" s="33">
        <f t="shared" si="0"/>
        <v>0</v>
      </c>
      <c r="K19" s="5"/>
    </row>
    <row r="20" spans="2:11">
      <c r="B20" s="4"/>
      <c r="C20" s="35"/>
      <c r="D20" s="36"/>
      <c r="E20" s="33"/>
      <c r="F20" s="33"/>
      <c r="G20" s="33"/>
      <c r="H20" s="33"/>
      <c r="I20" s="33"/>
      <c r="J20" s="33">
        <f t="shared" si="0"/>
        <v>0</v>
      </c>
      <c r="K20" s="5"/>
    </row>
    <row r="21" spans="2:11">
      <c r="B21" s="4"/>
      <c r="C21" s="35"/>
      <c r="D21" s="36"/>
      <c r="E21" s="33"/>
      <c r="F21" s="33"/>
      <c r="G21" s="33"/>
      <c r="H21" s="33"/>
      <c r="I21" s="33"/>
      <c r="J21" s="33">
        <f t="shared" si="0"/>
        <v>0</v>
      </c>
      <c r="K21" s="5"/>
    </row>
    <row r="22" spans="2:11">
      <c r="B22" s="4"/>
      <c r="C22" s="35"/>
      <c r="D22" s="35"/>
      <c r="E22" s="33"/>
      <c r="F22" s="33"/>
      <c r="G22" s="33"/>
      <c r="H22" s="33"/>
      <c r="I22" s="33"/>
      <c r="J22" s="33">
        <f t="shared" si="0"/>
        <v>0</v>
      </c>
      <c r="K22" s="5"/>
    </row>
    <row r="23" spans="2:11">
      <c r="B23" s="4"/>
      <c r="C23" s="36"/>
      <c r="D23" s="36"/>
      <c r="E23" s="33"/>
      <c r="F23" s="33"/>
      <c r="G23" s="33"/>
      <c r="H23" s="33"/>
      <c r="I23" s="33"/>
      <c r="J23" s="33">
        <f t="shared" si="0"/>
        <v>0</v>
      </c>
      <c r="K23" s="5"/>
    </row>
    <row r="24" spans="2:11">
      <c r="B24" s="4"/>
      <c r="C24" s="36"/>
      <c r="D24" s="32"/>
      <c r="E24" s="33"/>
      <c r="F24" s="33"/>
      <c r="G24" s="33"/>
      <c r="H24" s="33"/>
      <c r="I24" s="33"/>
      <c r="J24" s="33">
        <f t="shared" si="0"/>
        <v>0</v>
      </c>
      <c r="K24" s="5"/>
    </row>
    <row r="25" spans="2:11">
      <c r="B25" s="4"/>
      <c r="C25" s="35"/>
      <c r="D25" s="36"/>
      <c r="E25" s="33"/>
      <c r="F25" s="33"/>
      <c r="G25" s="33"/>
      <c r="H25" s="33"/>
      <c r="I25" s="33"/>
      <c r="J25" s="33">
        <f t="shared" si="0"/>
        <v>0</v>
      </c>
      <c r="K25" s="5"/>
    </row>
    <row r="26" spans="2:11">
      <c r="B26" s="4"/>
      <c r="C26" s="36"/>
      <c r="D26" s="36"/>
      <c r="E26" s="33"/>
      <c r="F26" s="33"/>
      <c r="G26" s="33"/>
      <c r="H26" s="33"/>
      <c r="I26" s="33"/>
      <c r="J26" s="33">
        <f t="shared" si="0"/>
        <v>0</v>
      </c>
      <c r="K26" s="5"/>
    </row>
    <row r="27" spans="2:11">
      <c r="B27" s="4"/>
      <c r="C27" s="35"/>
      <c r="D27" s="36"/>
      <c r="E27" s="33"/>
      <c r="F27" s="33"/>
      <c r="G27" s="33"/>
      <c r="H27" s="33"/>
      <c r="I27" s="33"/>
      <c r="J27" s="33">
        <f t="shared" si="0"/>
        <v>0</v>
      </c>
      <c r="K27" s="5"/>
    </row>
    <row r="28" spans="2:11">
      <c r="B28" s="4"/>
      <c r="C28" s="36"/>
      <c r="D28" s="36"/>
      <c r="E28" s="33"/>
      <c r="F28" s="33"/>
      <c r="G28" s="33"/>
      <c r="H28" s="33"/>
      <c r="I28" s="33"/>
      <c r="J28" s="33">
        <f t="shared" si="0"/>
        <v>0</v>
      </c>
      <c r="K28" s="5"/>
    </row>
    <row r="29" spans="2:11">
      <c r="B29" s="4"/>
      <c r="C29" s="35"/>
      <c r="D29" s="36"/>
      <c r="E29" s="33"/>
      <c r="F29" s="33"/>
      <c r="G29" s="33"/>
      <c r="H29" s="33"/>
      <c r="I29" s="33"/>
      <c r="J29" s="33">
        <f t="shared" si="0"/>
        <v>0</v>
      </c>
      <c r="K29" s="5"/>
    </row>
    <row r="30" spans="2:11">
      <c r="B30" s="4"/>
      <c r="C30" s="36"/>
      <c r="D30" s="36"/>
      <c r="E30" s="33"/>
      <c r="F30" s="33"/>
      <c r="G30" s="33"/>
      <c r="H30" s="33"/>
      <c r="I30" s="33"/>
      <c r="J30" s="33">
        <f t="shared" si="0"/>
        <v>0</v>
      </c>
      <c r="K30" s="5"/>
    </row>
    <row r="31" spans="2:11">
      <c r="B31" s="4"/>
      <c r="C31" s="35"/>
      <c r="D31" s="36"/>
      <c r="E31" s="33"/>
      <c r="F31" s="33"/>
      <c r="G31" s="33"/>
      <c r="H31" s="33"/>
      <c r="I31" s="33"/>
      <c r="J31" s="33">
        <f t="shared" si="0"/>
        <v>0</v>
      </c>
      <c r="K31" s="5"/>
    </row>
    <row r="32" spans="2:11">
      <c r="B32" s="4"/>
      <c r="C32" s="36"/>
      <c r="D32" s="36"/>
      <c r="E32" s="33"/>
      <c r="F32" s="33"/>
      <c r="G32" s="33"/>
      <c r="H32" s="33"/>
      <c r="I32" s="33"/>
      <c r="J32" s="33">
        <f t="shared" si="0"/>
        <v>0</v>
      </c>
      <c r="K32" s="5"/>
    </row>
    <row r="33" spans="2:11">
      <c r="B33" s="4"/>
      <c r="C33" s="36"/>
      <c r="D33" s="36"/>
      <c r="E33" s="33"/>
      <c r="F33" s="33"/>
      <c r="G33" s="33"/>
      <c r="H33" s="33"/>
      <c r="I33" s="33"/>
      <c r="J33" s="33">
        <f t="shared" si="0"/>
        <v>0</v>
      </c>
      <c r="K33" s="5"/>
    </row>
    <row r="34" spans="2:11">
      <c r="B34" s="4"/>
      <c r="C34" s="32"/>
      <c r="D34" s="32"/>
      <c r="E34" s="33"/>
      <c r="F34" s="33"/>
      <c r="G34" s="33"/>
      <c r="H34" s="33"/>
      <c r="I34" s="33"/>
      <c r="J34" s="33">
        <f t="shared" si="0"/>
        <v>0</v>
      </c>
      <c r="K34" s="5"/>
    </row>
    <row r="35" spans="2:11">
      <c r="B35" s="4"/>
      <c r="C35" s="35"/>
      <c r="D35" s="36"/>
      <c r="E35" s="33"/>
      <c r="F35" s="33"/>
      <c r="G35" s="33"/>
      <c r="H35" s="33"/>
      <c r="I35" s="33"/>
      <c r="J35" s="33">
        <f t="shared" si="0"/>
        <v>0</v>
      </c>
      <c r="K35" s="5"/>
    </row>
    <row r="36" spans="2:11">
      <c r="B36" s="4"/>
      <c r="C36" s="36"/>
      <c r="D36" s="36"/>
      <c r="E36" s="33"/>
      <c r="F36" s="33"/>
      <c r="G36" s="33"/>
      <c r="H36" s="33"/>
      <c r="I36" s="33"/>
      <c r="J36" s="33">
        <f t="shared" si="0"/>
        <v>0</v>
      </c>
      <c r="K36" s="5"/>
    </row>
    <row r="37" spans="2:11">
      <c r="B37" s="4"/>
      <c r="C37" s="36"/>
      <c r="D37" s="36"/>
      <c r="E37" s="33"/>
      <c r="F37" s="33"/>
      <c r="G37" s="33"/>
      <c r="H37" s="33"/>
      <c r="I37" s="33"/>
      <c r="J37" s="33">
        <f t="shared" si="0"/>
        <v>0</v>
      </c>
      <c r="K37" s="5"/>
    </row>
    <row r="38" spans="2:11">
      <c r="B38" s="4"/>
      <c r="C38" s="36"/>
      <c r="D38" s="36"/>
      <c r="E38" s="33"/>
      <c r="F38" s="33"/>
      <c r="G38" s="33"/>
      <c r="H38" s="33"/>
      <c r="I38" s="33"/>
      <c r="J38" s="33">
        <f t="shared" si="0"/>
        <v>0</v>
      </c>
      <c r="K38" s="5"/>
    </row>
    <row r="39" spans="2:11">
      <c r="B39" s="4"/>
      <c r="C39" s="36"/>
      <c r="D39" s="36"/>
      <c r="E39" s="33"/>
      <c r="F39" s="33"/>
      <c r="G39" s="33"/>
      <c r="H39" s="33"/>
      <c r="I39" s="33"/>
      <c r="J39" s="33">
        <f t="shared" si="0"/>
        <v>0</v>
      </c>
      <c r="K39" s="5"/>
    </row>
    <row r="40" spans="2:11">
      <c r="B40" s="4"/>
      <c r="C40" s="36"/>
      <c r="D40" s="36"/>
      <c r="E40" s="33"/>
      <c r="F40" s="33"/>
      <c r="G40" s="33"/>
      <c r="H40" s="33"/>
      <c r="I40" s="33"/>
      <c r="J40" s="33">
        <f t="shared" si="0"/>
        <v>0</v>
      </c>
      <c r="K40" s="5"/>
    </row>
    <row r="41" spans="2:11">
      <c r="B41" s="4"/>
      <c r="C41" s="36"/>
      <c r="D41" s="36"/>
      <c r="E41" s="33"/>
      <c r="F41" s="33"/>
      <c r="G41" s="33"/>
      <c r="H41" s="33"/>
      <c r="I41" s="33"/>
      <c r="J41" s="33">
        <f t="shared" si="0"/>
        <v>0</v>
      </c>
      <c r="K41" s="5"/>
    </row>
    <row r="42" spans="2:11">
      <c r="B42" s="4"/>
      <c r="C42" s="32"/>
      <c r="D42" s="32"/>
      <c r="E42" s="33"/>
      <c r="F42" s="33"/>
      <c r="G42" s="33"/>
      <c r="H42" s="33"/>
      <c r="I42" s="33"/>
      <c r="J42" s="33">
        <f t="shared" si="0"/>
        <v>0</v>
      </c>
      <c r="K42" s="5"/>
    </row>
    <row r="43" spans="2:11">
      <c r="B43" s="4"/>
      <c r="C43" s="36"/>
      <c r="D43" s="36"/>
      <c r="E43" s="33"/>
      <c r="F43" s="33"/>
      <c r="G43" s="33"/>
      <c r="H43" s="33"/>
      <c r="I43" s="33"/>
      <c r="J43" s="33">
        <f t="shared" si="0"/>
        <v>0</v>
      </c>
      <c r="K43" s="5"/>
    </row>
    <row r="44" spans="2:11">
      <c r="B44" s="4"/>
      <c r="C44" s="35"/>
      <c r="D44" s="36"/>
      <c r="E44" s="33"/>
      <c r="F44" s="33"/>
      <c r="G44" s="33"/>
      <c r="H44" s="33"/>
      <c r="I44" s="33"/>
      <c r="J44" s="33">
        <f t="shared" si="0"/>
        <v>0</v>
      </c>
      <c r="K44" s="5"/>
    </row>
    <row r="45" spans="2:11">
      <c r="B45" s="4"/>
      <c r="C45" s="36"/>
      <c r="D45" s="36"/>
      <c r="E45" s="33"/>
      <c r="F45" s="33"/>
      <c r="G45" s="33"/>
      <c r="H45" s="33"/>
      <c r="I45" s="33"/>
      <c r="J45" s="33">
        <f t="shared" si="0"/>
        <v>0</v>
      </c>
      <c r="K45" s="5"/>
    </row>
    <row r="46" spans="2:11">
      <c r="B46" s="4"/>
      <c r="C46" s="36"/>
      <c r="D46" s="36"/>
      <c r="E46" s="33"/>
      <c r="F46" s="33"/>
      <c r="G46" s="33"/>
      <c r="H46" s="33"/>
      <c r="I46" s="33"/>
      <c r="J46" s="33">
        <f t="shared" si="0"/>
        <v>0</v>
      </c>
      <c r="K46" s="5"/>
    </row>
    <row r="47" spans="2:11">
      <c r="B47" s="4"/>
      <c r="C47" s="36"/>
      <c r="D47" s="36"/>
      <c r="E47" s="33"/>
      <c r="F47" s="33"/>
      <c r="G47" s="33"/>
      <c r="H47" s="33"/>
      <c r="I47" s="33"/>
      <c r="J47" s="33">
        <f t="shared" si="0"/>
        <v>0</v>
      </c>
    </row>
    <row r="48" spans="2:11">
      <c r="B48" s="4"/>
      <c r="C48" s="32"/>
      <c r="D48" s="32"/>
      <c r="E48" s="33"/>
      <c r="F48" s="33"/>
      <c r="G48" s="33"/>
      <c r="H48" s="33"/>
      <c r="I48" s="33"/>
      <c r="J48" s="33">
        <f t="shared" si="0"/>
        <v>0</v>
      </c>
    </row>
    <row r="49" spans="2:10">
      <c r="B49" s="4"/>
      <c r="C49" s="36"/>
      <c r="D49" s="36"/>
      <c r="E49" s="33"/>
      <c r="F49" s="33"/>
      <c r="G49" s="33"/>
      <c r="H49" s="33"/>
      <c r="I49" s="33"/>
      <c r="J49" s="33">
        <f t="shared" si="0"/>
        <v>0</v>
      </c>
    </row>
    <row r="50" spans="2:10">
      <c r="B50" s="4"/>
      <c r="C50" s="36"/>
      <c r="D50" s="36"/>
      <c r="E50" s="33"/>
      <c r="F50" s="33"/>
      <c r="G50" s="33"/>
      <c r="H50" s="33"/>
      <c r="I50" s="33"/>
      <c r="J50" s="33">
        <f t="shared" si="0"/>
        <v>0</v>
      </c>
    </row>
    <row r="51" spans="2:10">
      <c r="B51" s="13"/>
      <c r="C51" s="42"/>
      <c r="D51" s="42"/>
      <c r="E51" s="43"/>
      <c r="F51" s="43"/>
      <c r="G51" s="43"/>
      <c r="H51" s="43"/>
      <c r="I51" s="43"/>
      <c r="J51" s="43"/>
    </row>
  </sheetData>
  <autoFilter ref="C8:J50" xr:uid="{81ED38B1-16CC-4640-BED6-0AC77942E28C}"/>
  <sortState xmlns:xlrd2="http://schemas.microsoft.com/office/spreadsheetml/2017/richdata2" ref="C9:J10">
    <sortCondition descending="1" ref="J9:J10"/>
  </sortState>
  <mergeCells count="5">
    <mergeCell ref="F2:G2"/>
    <mergeCell ref="F3:G3"/>
    <mergeCell ref="F4:G4"/>
    <mergeCell ref="B7:J7"/>
    <mergeCell ref="B6:K6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5D0A2-D73D-41FE-A340-990E570C8B46}">
  <sheetPr>
    <tabColor rgb="FF002060"/>
  </sheetPr>
  <dimension ref="B2:K51"/>
  <sheetViews>
    <sheetView tabSelected="1" zoomScale="85" zoomScaleNormal="85" workbookViewId="0">
      <selection activeCell="F19" sqref="F19"/>
    </sheetView>
  </sheetViews>
  <sheetFormatPr defaultColWidth="9.28515625" defaultRowHeight="15"/>
  <cols>
    <col min="1" max="1" width="7" customWidth="1"/>
    <col min="2" max="2" width="6.7109375" customWidth="1"/>
    <col min="3" max="4" width="27.28515625" customWidth="1"/>
    <col min="5" max="5" width="31.140625" customWidth="1"/>
    <col min="6" max="6" width="22.85546875" style="27" customWidth="1"/>
    <col min="7" max="7" width="21.42578125" style="27" customWidth="1"/>
    <col min="8" max="8" width="19.7109375" style="27" customWidth="1"/>
    <col min="9" max="9" width="21.42578125" style="27" customWidth="1"/>
    <col min="10" max="10" width="21" style="27" customWidth="1"/>
  </cols>
  <sheetData>
    <row r="2" spans="2:11">
      <c r="C2" s="2"/>
      <c r="D2" s="2"/>
      <c r="E2" s="2" t="s">
        <v>0</v>
      </c>
      <c r="F2" s="148" t="s">
        <v>384</v>
      </c>
      <c r="G2" s="148"/>
      <c r="H2" s="23"/>
      <c r="I2" s="25"/>
      <c r="J2" s="25"/>
      <c r="K2" s="2"/>
    </row>
    <row r="3" spans="2:11">
      <c r="C3" s="2"/>
      <c r="D3" s="2"/>
      <c r="E3" s="2" t="s">
        <v>1</v>
      </c>
      <c r="F3" s="148" t="s">
        <v>385</v>
      </c>
      <c r="G3" s="148"/>
      <c r="H3" s="23"/>
      <c r="I3" s="25"/>
      <c r="J3" s="25"/>
      <c r="K3" s="2"/>
    </row>
    <row r="4" spans="2:11">
      <c r="C4" s="2"/>
      <c r="D4" s="2"/>
      <c r="E4" s="2" t="s">
        <v>2</v>
      </c>
      <c r="F4" s="149">
        <v>44696</v>
      </c>
      <c r="G4" s="149"/>
      <c r="H4" s="24"/>
      <c r="I4" s="25"/>
      <c r="J4" s="25"/>
      <c r="K4" s="2"/>
    </row>
    <row r="5" spans="2:11">
      <c r="C5" s="1"/>
      <c r="D5" s="1"/>
      <c r="E5" s="1"/>
      <c r="F5" s="25"/>
      <c r="G5" s="26"/>
      <c r="H5" s="26"/>
      <c r="I5" s="26"/>
      <c r="J5" s="26"/>
      <c r="K5" s="1"/>
    </row>
    <row r="6" spans="2:11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</row>
    <row r="7" spans="2:11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3"/>
    </row>
    <row r="8" spans="2:11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7</v>
      </c>
      <c r="J8" s="7" t="s">
        <v>6</v>
      </c>
      <c r="K8" s="6"/>
    </row>
    <row r="9" spans="2:11">
      <c r="B9" s="31"/>
      <c r="C9" s="157" t="s">
        <v>236</v>
      </c>
      <c r="D9" s="158" t="s">
        <v>81</v>
      </c>
      <c r="E9" s="193" t="s">
        <v>245</v>
      </c>
      <c r="F9" s="193">
        <v>12.7</v>
      </c>
      <c r="G9" s="193">
        <v>13.1</v>
      </c>
      <c r="H9" s="193">
        <v>12.4</v>
      </c>
      <c r="I9" s="193">
        <v>10.9</v>
      </c>
      <c r="J9" s="193">
        <f>SUM(F9:I9)</f>
        <v>49.099999999999994</v>
      </c>
      <c r="K9" s="5"/>
    </row>
    <row r="10" spans="2:11" ht="15.75">
      <c r="B10" s="30"/>
      <c r="C10" s="166" t="s">
        <v>374</v>
      </c>
      <c r="D10" s="166" t="s">
        <v>370</v>
      </c>
      <c r="E10" s="194" t="s">
        <v>61</v>
      </c>
      <c r="F10" s="194">
        <v>11.4</v>
      </c>
      <c r="G10" s="194">
        <v>12.7</v>
      </c>
      <c r="H10" s="194">
        <v>12</v>
      </c>
      <c r="I10" s="194">
        <v>12.6</v>
      </c>
      <c r="J10" s="194">
        <f>SUM(F10:I10)</f>
        <v>48.7</v>
      </c>
      <c r="K10" s="5"/>
    </row>
    <row r="11" spans="2:11">
      <c r="B11" s="31"/>
      <c r="C11" s="134" t="s">
        <v>373</v>
      </c>
      <c r="D11" s="134" t="s">
        <v>375</v>
      </c>
      <c r="E11" s="195" t="s">
        <v>61</v>
      </c>
      <c r="F11" s="195">
        <v>12.8</v>
      </c>
      <c r="G11" s="195">
        <v>11.2</v>
      </c>
      <c r="H11" s="195">
        <v>12.3</v>
      </c>
      <c r="I11" s="195">
        <v>10.9</v>
      </c>
      <c r="J11" s="195">
        <f>SUM(F11:I11)</f>
        <v>47.199999999999996</v>
      </c>
      <c r="K11" s="5"/>
    </row>
    <row r="12" spans="2:11">
      <c r="B12" s="31"/>
      <c r="C12" s="36"/>
      <c r="D12" s="36"/>
      <c r="E12" s="33"/>
      <c r="F12" s="33"/>
      <c r="G12" s="33"/>
      <c r="H12" s="33"/>
      <c r="I12" s="33"/>
      <c r="J12" s="33">
        <f t="shared" ref="J9:J50" si="0">SUM(F12:I12)</f>
        <v>0</v>
      </c>
      <c r="K12" s="5"/>
    </row>
    <row r="13" spans="2:11">
      <c r="B13" s="31"/>
      <c r="C13" s="32"/>
      <c r="D13" s="32"/>
      <c r="E13" s="33"/>
      <c r="F13" s="33"/>
      <c r="G13" s="33"/>
      <c r="H13" s="33"/>
      <c r="I13" s="33"/>
      <c r="J13" s="33">
        <f t="shared" si="0"/>
        <v>0</v>
      </c>
      <c r="K13" s="5"/>
    </row>
    <row r="14" spans="2:11">
      <c r="B14" s="31"/>
      <c r="C14" s="35"/>
      <c r="D14" s="36"/>
      <c r="E14" s="33"/>
      <c r="F14" s="33"/>
      <c r="G14" s="33"/>
      <c r="H14" s="33"/>
      <c r="I14" s="33"/>
      <c r="J14" s="33">
        <f t="shared" si="0"/>
        <v>0</v>
      </c>
      <c r="K14" s="5"/>
    </row>
    <row r="15" spans="2:11">
      <c r="B15" s="31"/>
      <c r="C15" s="36"/>
      <c r="D15" s="36"/>
      <c r="E15" s="33"/>
      <c r="F15" s="33"/>
      <c r="G15" s="33"/>
      <c r="H15" s="33"/>
      <c r="I15" s="33"/>
      <c r="J15" s="33">
        <f t="shared" si="0"/>
        <v>0</v>
      </c>
      <c r="K15" s="5"/>
    </row>
    <row r="16" spans="2:11">
      <c r="B16" s="31"/>
      <c r="C16" s="35"/>
      <c r="D16" s="36"/>
      <c r="E16" s="33"/>
      <c r="F16" s="33"/>
      <c r="G16" s="33"/>
      <c r="H16" s="33"/>
      <c r="I16" s="33"/>
      <c r="J16" s="33">
        <f t="shared" si="0"/>
        <v>0</v>
      </c>
      <c r="K16" s="5"/>
    </row>
    <row r="17" spans="2:11">
      <c r="B17" s="31"/>
      <c r="C17" s="36"/>
      <c r="D17" s="36"/>
      <c r="E17" s="33"/>
      <c r="F17" s="33"/>
      <c r="G17" s="33"/>
      <c r="H17" s="33"/>
      <c r="I17" s="33"/>
      <c r="J17" s="33">
        <f t="shared" si="0"/>
        <v>0</v>
      </c>
      <c r="K17" s="5"/>
    </row>
    <row r="18" spans="2:11">
      <c r="B18" s="31"/>
      <c r="C18" s="36"/>
      <c r="D18" s="36"/>
      <c r="E18" s="33"/>
      <c r="F18" s="33"/>
      <c r="G18" s="33"/>
      <c r="H18" s="33"/>
      <c r="I18" s="33"/>
      <c r="J18" s="33">
        <f t="shared" si="0"/>
        <v>0</v>
      </c>
      <c r="K18" s="5"/>
    </row>
    <row r="19" spans="2:11">
      <c r="B19" s="31"/>
      <c r="C19" s="35"/>
      <c r="D19" s="36"/>
      <c r="E19" s="33"/>
      <c r="F19" s="33"/>
      <c r="G19" s="33"/>
      <c r="H19" s="33"/>
      <c r="I19" s="33"/>
      <c r="J19" s="33">
        <f t="shared" si="0"/>
        <v>0</v>
      </c>
      <c r="K19" s="5"/>
    </row>
    <row r="20" spans="2:11">
      <c r="B20" s="31"/>
      <c r="C20" s="35"/>
      <c r="D20" s="36"/>
      <c r="E20" s="33"/>
      <c r="F20" s="33"/>
      <c r="G20" s="33"/>
      <c r="H20" s="33"/>
      <c r="I20" s="33"/>
      <c r="J20" s="33">
        <f t="shared" si="0"/>
        <v>0</v>
      </c>
      <c r="K20" s="5"/>
    </row>
    <row r="21" spans="2:11">
      <c r="B21" s="31"/>
      <c r="C21" s="35"/>
      <c r="D21" s="36"/>
      <c r="E21" s="33"/>
      <c r="F21" s="33"/>
      <c r="G21" s="33"/>
      <c r="H21" s="33"/>
      <c r="I21" s="33"/>
      <c r="J21" s="33">
        <f t="shared" si="0"/>
        <v>0</v>
      </c>
      <c r="K21" s="5"/>
    </row>
    <row r="22" spans="2:11">
      <c r="B22" s="31"/>
      <c r="C22" s="35"/>
      <c r="D22" s="35"/>
      <c r="E22" s="33"/>
      <c r="F22" s="33"/>
      <c r="G22" s="33"/>
      <c r="H22" s="33"/>
      <c r="I22" s="33"/>
      <c r="J22" s="33">
        <f t="shared" si="0"/>
        <v>0</v>
      </c>
      <c r="K22" s="5"/>
    </row>
    <row r="23" spans="2:11">
      <c r="B23" s="31"/>
      <c r="C23" s="36"/>
      <c r="D23" s="36"/>
      <c r="E23" s="33"/>
      <c r="F23" s="33"/>
      <c r="G23" s="33"/>
      <c r="H23" s="33"/>
      <c r="I23" s="33"/>
      <c r="J23" s="33">
        <f t="shared" si="0"/>
        <v>0</v>
      </c>
      <c r="K23" s="5"/>
    </row>
    <row r="24" spans="2:11">
      <c r="B24" s="31"/>
      <c r="C24" s="36"/>
      <c r="D24" s="32"/>
      <c r="E24" s="33"/>
      <c r="F24" s="33"/>
      <c r="G24" s="33"/>
      <c r="H24" s="33"/>
      <c r="I24" s="33"/>
      <c r="J24" s="33">
        <f t="shared" si="0"/>
        <v>0</v>
      </c>
      <c r="K24" s="5"/>
    </row>
    <row r="25" spans="2:11">
      <c r="B25" s="31"/>
      <c r="C25" s="35"/>
      <c r="D25" s="36"/>
      <c r="E25" s="33"/>
      <c r="F25" s="33"/>
      <c r="G25" s="33"/>
      <c r="H25" s="33"/>
      <c r="I25" s="33"/>
      <c r="J25" s="33">
        <f t="shared" si="0"/>
        <v>0</v>
      </c>
      <c r="K25" s="5"/>
    </row>
    <row r="26" spans="2:11">
      <c r="B26" s="31"/>
      <c r="C26" s="36"/>
      <c r="D26" s="36"/>
      <c r="E26" s="33"/>
      <c r="F26" s="33"/>
      <c r="G26" s="33"/>
      <c r="H26" s="33"/>
      <c r="I26" s="33"/>
      <c r="J26" s="33">
        <f t="shared" si="0"/>
        <v>0</v>
      </c>
      <c r="K26" s="5"/>
    </row>
    <row r="27" spans="2:11">
      <c r="B27" s="31"/>
      <c r="C27" s="35"/>
      <c r="D27" s="36"/>
      <c r="E27" s="33"/>
      <c r="F27" s="33"/>
      <c r="G27" s="33"/>
      <c r="H27" s="33"/>
      <c r="I27" s="33"/>
      <c r="J27" s="33">
        <f t="shared" si="0"/>
        <v>0</v>
      </c>
      <c r="K27" s="5"/>
    </row>
    <row r="28" spans="2:11">
      <c r="B28" s="31"/>
      <c r="C28" s="36"/>
      <c r="D28" s="36"/>
      <c r="E28" s="33"/>
      <c r="F28" s="33"/>
      <c r="G28" s="33"/>
      <c r="H28" s="33"/>
      <c r="I28" s="33"/>
      <c r="J28" s="33">
        <f t="shared" si="0"/>
        <v>0</v>
      </c>
      <c r="K28" s="5"/>
    </row>
    <row r="29" spans="2:11">
      <c r="B29" s="31"/>
      <c r="C29" s="35"/>
      <c r="D29" s="36"/>
      <c r="E29" s="33"/>
      <c r="F29" s="33"/>
      <c r="G29" s="33"/>
      <c r="H29" s="33"/>
      <c r="I29" s="33"/>
      <c r="J29" s="33">
        <f t="shared" si="0"/>
        <v>0</v>
      </c>
      <c r="K29" s="5"/>
    </row>
    <row r="30" spans="2:11">
      <c r="B30" s="31"/>
      <c r="C30" s="36"/>
      <c r="D30" s="36"/>
      <c r="E30" s="33"/>
      <c r="F30" s="33"/>
      <c r="G30" s="33"/>
      <c r="H30" s="33"/>
      <c r="I30" s="33"/>
      <c r="J30" s="33">
        <f t="shared" si="0"/>
        <v>0</v>
      </c>
      <c r="K30" s="5"/>
    </row>
    <row r="31" spans="2:11">
      <c r="B31" s="31"/>
      <c r="C31" s="35"/>
      <c r="D31" s="36"/>
      <c r="E31" s="33"/>
      <c r="F31" s="33"/>
      <c r="G31" s="33"/>
      <c r="H31" s="33"/>
      <c r="I31" s="33"/>
      <c r="J31" s="33">
        <f t="shared" si="0"/>
        <v>0</v>
      </c>
      <c r="K31" s="5"/>
    </row>
    <row r="32" spans="2:11">
      <c r="B32" s="31"/>
      <c r="C32" s="36"/>
      <c r="D32" s="36"/>
      <c r="E32" s="33"/>
      <c r="F32" s="33"/>
      <c r="G32" s="33"/>
      <c r="H32" s="33"/>
      <c r="I32" s="33"/>
      <c r="J32" s="33">
        <f t="shared" si="0"/>
        <v>0</v>
      </c>
      <c r="K32" s="5"/>
    </row>
    <row r="33" spans="2:11">
      <c r="B33" s="31"/>
      <c r="C33" s="36"/>
      <c r="D33" s="36"/>
      <c r="E33" s="33"/>
      <c r="F33" s="33"/>
      <c r="G33" s="33"/>
      <c r="H33" s="33"/>
      <c r="I33" s="33"/>
      <c r="J33" s="33">
        <f t="shared" si="0"/>
        <v>0</v>
      </c>
      <c r="K33" s="5"/>
    </row>
    <row r="34" spans="2:11">
      <c r="B34" s="31"/>
      <c r="C34" s="32"/>
      <c r="D34" s="32"/>
      <c r="E34" s="33"/>
      <c r="F34" s="33"/>
      <c r="G34" s="33"/>
      <c r="H34" s="33"/>
      <c r="I34" s="33"/>
      <c r="J34" s="33">
        <f t="shared" si="0"/>
        <v>0</v>
      </c>
      <c r="K34" s="5"/>
    </row>
    <row r="35" spans="2:11">
      <c r="B35" s="31"/>
      <c r="C35" s="35"/>
      <c r="D35" s="36"/>
      <c r="E35" s="33"/>
      <c r="F35" s="33"/>
      <c r="G35" s="33"/>
      <c r="H35" s="33"/>
      <c r="I35" s="33"/>
      <c r="J35" s="33">
        <f t="shared" si="0"/>
        <v>0</v>
      </c>
      <c r="K35" s="5"/>
    </row>
    <row r="36" spans="2:11">
      <c r="B36" s="31"/>
      <c r="C36" s="36"/>
      <c r="D36" s="36"/>
      <c r="E36" s="33"/>
      <c r="F36" s="33"/>
      <c r="G36" s="33"/>
      <c r="H36" s="33"/>
      <c r="I36" s="33"/>
      <c r="J36" s="33">
        <f t="shared" si="0"/>
        <v>0</v>
      </c>
      <c r="K36" s="5"/>
    </row>
    <row r="37" spans="2:11">
      <c r="B37" s="31"/>
      <c r="C37" s="36"/>
      <c r="D37" s="36"/>
      <c r="E37" s="33"/>
      <c r="F37" s="33"/>
      <c r="G37" s="33"/>
      <c r="H37" s="33"/>
      <c r="I37" s="33"/>
      <c r="J37" s="33">
        <f t="shared" si="0"/>
        <v>0</v>
      </c>
      <c r="K37" s="5"/>
    </row>
    <row r="38" spans="2:11">
      <c r="B38" s="31"/>
      <c r="C38" s="36"/>
      <c r="D38" s="36"/>
      <c r="E38" s="33"/>
      <c r="F38" s="33"/>
      <c r="G38" s="33"/>
      <c r="H38" s="33"/>
      <c r="I38" s="33"/>
      <c r="J38" s="33">
        <f t="shared" si="0"/>
        <v>0</v>
      </c>
      <c r="K38" s="5"/>
    </row>
    <row r="39" spans="2:11">
      <c r="B39" s="31"/>
      <c r="C39" s="36"/>
      <c r="D39" s="36"/>
      <c r="E39" s="33"/>
      <c r="F39" s="33"/>
      <c r="G39" s="33"/>
      <c r="H39" s="33"/>
      <c r="I39" s="33"/>
      <c r="J39" s="33">
        <f t="shared" si="0"/>
        <v>0</v>
      </c>
      <c r="K39" s="5"/>
    </row>
    <row r="40" spans="2:11">
      <c r="B40" s="31"/>
      <c r="C40" s="36"/>
      <c r="D40" s="36"/>
      <c r="E40" s="33"/>
      <c r="F40" s="33"/>
      <c r="G40" s="33"/>
      <c r="H40" s="33"/>
      <c r="I40" s="33"/>
      <c r="J40" s="33">
        <f t="shared" si="0"/>
        <v>0</v>
      </c>
      <c r="K40" s="5"/>
    </row>
    <row r="41" spans="2:11">
      <c r="B41" s="31"/>
      <c r="C41" s="36"/>
      <c r="D41" s="36"/>
      <c r="E41" s="33"/>
      <c r="F41" s="33"/>
      <c r="G41" s="33"/>
      <c r="H41" s="33"/>
      <c r="I41" s="33"/>
      <c r="J41" s="33">
        <f t="shared" si="0"/>
        <v>0</v>
      </c>
      <c r="K41" s="5"/>
    </row>
    <row r="42" spans="2:11">
      <c r="B42" s="31"/>
      <c r="C42" s="32"/>
      <c r="D42" s="32"/>
      <c r="E42" s="33"/>
      <c r="F42" s="33"/>
      <c r="G42" s="33"/>
      <c r="H42" s="33"/>
      <c r="I42" s="33"/>
      <c r="J42" s="33">
        <f t="shared" si="0"/>
        <v>0</v>
      </c>
      <c r="K42" s="5"/>
    </row>
    <row r="43" spans="2:11">
      <c r="B43" s="31"/>
      <c r="C43" s="36"/>
      <c r="D43" s="36"/>
      <c r="E43" s="33"/>
      <c r="F43" s="33"/>
      <c r="G43" s="33"/>
      <c r="H43" s="33"/>
      <c r="I43" s="33"/>
      <c r="J43" s="33">
        <f t="shared" si="0"/>
        <v>0</v>
      </c>
      <c r="K43" s="5"/>
    </row>
    <row r="44" spans="2:11">
      <c r="B44" s="31"/>
      <c r="C44" s="35"/>
      <c r="D44" s="36"/>
      <c r="E44" s="33"/>
      <c r="F44" s="33"/>
      <c r="G44" s="33"/>
      <c r="H44" s="33"/>
      <c r="I44" s="33"/>
      <c r="J44" s="33">
        <f t="shared" si="0"/>
        <v>0</v>
      </c>
      <c r="K44" s="5"/>
    </row>
    <row r="45" spans="2:11">
      <c r="B45" s="31"/>
      <c r="C45" s="36"/>
      <c r="D45" s="36"/>
      <c r="E45" s="33"/>
      <c r="F45" s="33"/>
      <c r="G45" s="33"/>
      <c r="H45" s="33"/>
      <c r="I45" s="33"/>
      <c r="J45" s="33">
        <f t="shared" si="0"/>
        <v>0</v>
      </c>
      <c r="K45" s="5"/>
    </row>
    <row r="46" spans="2:11">
      <c r="B46" s="31"/>
      <c r="C46" s="36"/>
      <c r="D46" s="36"/>
      <c r="E46" s="33"/>
      <c r="F46" s="33"/>
      <c r="G46" s="33"/>
      <c r="H46" s="33"/>
      <c r="I46" s="33"/>
      <c r="J46" s="33">
        <f t="shared" si="0"/>
        <v>0</v>
      </c>
      <c r="K46" s="5"/>
    </row>
    <row r="47" spans="2:11">
      <c r="B47" s="31"/>
      <c r="C47" s="36"/>
      <c r="D47" s="36"/>
      <c r="E47" s="33"/>
      <c r="F47" s="33"/>
      <c r="G47" s="33"/>
      <c r="H47" s="33"/>
      <c r="I47" s="33"/>
      <c r="J47" s="33">
        <f t="shared" si="0"/>
        <v>0</v>
      </c>
    </row>
    <row r="48" spans="2:11">
      <c r="B48" s="31"/>
      <c r="C48" s="32"/>
      <c r="D48" s="32"/>
      <c r="E48" s="33"/>
      <c r="F48" s="33"/>
      <c r="G48" s="33"/>
      <c r="H48" s="33"/>
      <c r="I48" s="33"/>
      <c r="J48" s="33">
        <f t="shared" si="0"/>
        <v>0</v>
      </c>
    </row>
    <row r="49" spans="2:10">
      <c r="B49" s="31"/>
      <c r="C49" s="36"/>
      <c r="D49" s="36"/>
      <c r="E49" s="33"/>
      <c r="F49" s="33"/>
      <c r="G49" s="33"/>
      <c r="H49" s="33"/>
      <c r="I49" s="33"/>
      <c r="J49" s="33">
        <f t="shared" si="0"/>
        <v>0</v>
      </c>
    </row>
    <row r="50" spans="2:10">
      <c r="B50" s="31"/>
      <c r="C50" s="36"/>
      <c r="D50" s="36"/>
      <c r="E50" s="33"/>
      <c r="F50" s="33"/>
      <c r="G50" s="33"/>
      <c r="H50" s="33"/>
      <c r="I50" s="33"/>
      <c r="J50" s="33">
        <f t="shared" si="0"/>
        <v>0</v>
      </c>
    </row>
    <row r="51" spans="2:10">
      <c r="B51" s="34"/>
      <c r="C51" s="42"/>
      <c r="D51" s="42"/>
      <c r="E51" s="43"/>
      <c r="F51" s="43"/>
      <c r="G51" s="43"/>
      <c r="H51" s="43"/>
      <c r="I51" s="43"/>
      <c r="J51" s="43"/>
    </row>
  </sheetData>
  <autoFilter ref="C8:J50" xr:uid="{3832B2A7-06CD-4BE4-8E17-0F595553B5BA}"/>
  <mergeCells count="5">
    <mergeCell ref="F2:G2"/>
    <mergeCell ref="F3:G3"/>
    <mergeCell ref="F4:G4"/>
    <mergeCell ref="B7:J7"/>
    <mergeCell ref="B6:K6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65395-F6FB-4CFD-8991-22853E842FAD}">
  <sheetPr>
    <tabColor theme="7"/>
  </sheetPr>
  <dimension ref="B2:J38"/>
  <sheetViews>
    <sheetView topLeftCell="A2" zoomScale="115" zoomScaleNormal="115" workbookViewId="0">
      <selection activeCell="D22" sqref="D22"/>
    </sheetView>
  </sheetViews>
  <sheetFormatPr defaultColWidth="8.85546875" defaultRowHeight="15"/>
  <cols>
    <col min="1" max="1" width="7" customWidth="1"/>
    <col min="2" max="2" width="6.7109375" customWidth="1"/>
    <col min="3" max="4" width="27.28515625" customWidth="1"/>
    <col min="5" max="5" width="19.7109375" bestFit="1" customWidth="1"/>
    <col min="6" max="6" width="22.85546875" customWidth="1"/>
    <col min="7" max="8" width="21.42578125" customWidth="1"/>
    <col min="9" max="9" width="21" customWidth="1"/>
  </cols>
  <sheetData>
    <row r="2" spans="2:10">
      <c r="C2" s="2"/>
      <c r="D2" s="2"/>
      <c r="E2" s="2" t="s">
        <v>0</v>
      </c>
      <c r="F2" s="148" t="s">
        <v>384</v>
      </c>
      <c r="G2" s="148"/>
      <c r="H2" s="2"/>
      <c r="I2" s="2"/>
      <c r="J2" s="2"/>
    </row>
    <row r="3" spans="2:10">
      <c r="C3" s="2"/>
      <c r="D3" s="2"/>
      <c r="E3" s="2" t="s">
        <v>1</v>
      </c>
      <c r="F3" s="148" t="s">
        <v>385</v>
      </c>
      <c r="G3" s="148"/>
      <c r="H3" s="2"/>
      <c r="I3" s="2"/>
      <c r="J3" s="2"/>
    </row>
    <row r="4" spans="2:10">
      <c r="C4" s="2"/>
      <c r="D4" s="2"/>
      <c r="E4" s="2" t="s">
        <v>2</v>
      </c>
      <c r="F4" s="149">
        <v>44696</v>
      </c>
      <c r="G4" s="149"/>
      <c r="H4" s="2"/>
      <c r="I4" s="2"/>
      <c r="J4" s="2"/>
    </row>
    <row r="5" spans="2:10">
      <c r="C5" s="1"/>
      <c r="D5" s="1"/>
      <c r="E5" s="1"/>
      <c r="F5" s="2"/>
      <c r="G5" s="1"/>
      <c r="H5" s="1"/>
      <c r="I5" s="1"/>
      <c r="J5" s="1"/>
    </row>
    <row r="6" spans="2:10" ht="30">
      <c r="B6" s="150" t="s">
        <v>13</v>
      </c>
      <c r="C6" s="151"/>
      <c r="D6" s="151"/>
      <c r="E6" s="151"/>
      <c r="F6" s="151"/>
      <c r="G6" s="151"/>
      <c r="H6" s="151"/>
      <c r="I6" s="151"/>
      <c r="J6" s="3"/>
    </row>
    <row r="7" spans="2:10" ht="54" customHeight="1">
      <c r="B7" s="152"/>
      <c r="C7" s="152"/>
      <c r="D7" s="152"/>
      <c r="E7" s="152"/>
      <c r="F7" s="152"/>
      <c r="G7" s="152"/>
      <c r="H7" s="152"/>
      <c r="I7" s="152"/>
      <c r="J7" s="3"/>
    </row>
    <row r="8" spans="2:10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12</v>
      </c>
      <c r="I8" s="7" t="s">
        <v>6</v>
      </c>
      <c r="J8" s="6"/>
    </row>
    <row r="9" spans="2:10">
      <c r="B9" s="31"/>
      <c r="C9" s="157" t="s">
        <v>312</v>
      </c>
      <c r="D9" s="158" t="s">
        <v>154</v>
      </c>
      <c r="E9" s="109" t="s">
        <v>311</v>
      </c>
      <c r="F9" s="109">
        <v>10.9</v>
      </c>
      <c r="G9" s="109">
        <v>11.15</v>
      </c>
      <c r="H9" s="109">
        <v>10.7</v>
      </c>
      <c r="I9" s="109">
        <f t="shared" ref="I9:I37" si="0">SUM(F9:H9)</f>
        <v>32.75</v>
      </c>
      <c r="J9" s="5"/>
    </row>
    <row r="10" spans="2:10">
      <c r="B10" s="31"/>
      <c r="C10" s="155" t="s">
        <v>157</v>
      </c>
      <c r="D10" s="156" t="s">
        <v>51</v>
      </c>
      <c r="E10" s="111" t="s">
        <v>143</v>
      </c>
      <c r="F10" s="111">
        <v>10.6</v>
      </c>
      <c r="G10" s="111">
        <v>11.1</v>
      </c>
      <c r="H10" s="111">
        <v>10.7</v>
      </c>
      <c r="I10" s="111">
        <f t="shared" si="0"/>
        <v>32.4</v>
      </c>
      <c r="J10" s="5"/>
    </row>
    <row r="11" spans="2:10">
      <c r="B11" s="31"/>
      <c r="C11" s="120" t="s">
        <v>158</v>
      </c>
      <c r="D11" s="121" t="s">
        <v>57</v>
      </c>
      <c r="E11" s="116" t="s">
        <v>143</v>
      </c>
      <c r="F11" s="116">
        <v>10.199999999999999</v>
      </c>
      <c r="G11" s="116">
        <v>11</v>
      </c>
      <c r="H11" s="116">
        <v>10.5</v>
      </c>
      <c r="I11" s="116">
        <f t="shared" si="0"/>
        <v>31.7</v>
      </c>
      <c r="J11" s="5"/>
    </row>
    <row r="12" spans="2:10">
      <c r="B12" s="31"/>
      <c r="C12" s="32"/>
      <c r="D12" s="32"/>
      <c r="E12" s="33"/>
      <c r="F12" s="33"/>
      <c r="G12" s="33"/>
      <c r="H12" s="33"/>
      <c r="I12" s="33">
        <f t="shared" si="0"/>
        <v>0</v>
      </c>
      <c r="J12" s="5"/>
    </row>
    <row r="13" spans="2:10">
      <c r="B13" s="31"/>
      <c r="C13" s="32"/>
      <c r="D13" s="32"/>
      <c r="E13" s="33"/>
      <c r="F13" s="33"/>
      <c r="G13" s="33"/>
      <c r="H13" s="33"/>
      <c r="I13" s="33">
        <f t="shared" si="0"/>
        <v>0</v>
      </c>
      <c r="J13" s="5"/>
    </row>
    <row r="14" spans="2:10">
      <c r="B14" s="31"/>
      <c r="C14" s="32"/>
      <c r="D14" s="32"/>
      <c r="E14" s="33"/>
      <c r="F14" s="33"/>
      <c r="G14" s="33"/>
      <c r="H14" s="33"/>
      <c r="I14" s="33">
        <f t="shared" si="0"/>
        <v>0</v>
      </c>
      <c r="J14" s="5"/>
    </row>
    <row r="15" spans="2:10">
      <c r="B15" s="31"/>
      <c r="C15" s="32"/>
      <c r="D15" s="32"/>
      <c r="E15" s="33"/>
      <c r="F15" s="33"/>
      <c r="G15" s="33"/>
      <c r="H15" s="33"/>
      <c r="I15" s="33">
        <f t="shared" si="0"/>
        <v>0</v>
      </c>
      <c r="J15" s="5"/>
    </row>
    <row r="16" spans="2:10">
      <c r="B16" s="31"/>
      <c r="C16" s="32"/>
      <c r="D16" s="32"/>
      <c r="E16" s="33"/>
      <c r="F16" s="33"/>
      <c r="G16" s="33"/>
      <c r="H16" s="33"/>
      <c r="I16" s="33">
        <f t="shared" si="0"/>
        <v>0</v>
      </c>
      <c r="J16" s="5"/>
    </row>
    <row r="17" spans="2:10">
      <c r="B17" s="31"/>
      <c r="C17" s="32"/>
      <c r="D17" s="32"/>
      <c r="E17" s="33"/>
      <c r="F17" s="33"/>
      <c r="G17" s="33"/>
      <c r="H17" s="33"/>
      <c r="I17" s="33">
        <f t="shared" si="0"/>
        <v>0</v>
      </c>
      <c r="J17" s="5"/>
    </row>
    <row r="18" spans="2:10">
      <c r="B18" s="31"/>
      <c r="C18" s="32"/>
      <c r="D18" s="32"/>
      <c r="E18" s="33"/>
      <c r="F18" s="33"/>
      <c r="G18" s="33"/>
      <c r="H18" s="33"/>
      <c r="I18" s="33">
        <f t="shared" si="0"/>
        <v>0</v>
      </c>
      <c r="J18" s="5"/>
    </row>
    <row r="19" spans="2:10">
      <c r="B19" s="31"/>
      <c r="C19" s="32"/>
      <c r="D19" s="32"/>
      <c r="E19" s="33"/>
      <c r="F19" s="33"/>
      <c r="G19" s="33"/>
      <c r="H19" s="33"/>
      <c r="I19" s="33">
        <f t="shared" si="0"/>
        <v>0</v>
      </c>
      <c r="J19" s="5"/>
    </row>
    <row r="20" spans="2:10">
      <c r="B20" s="31"/>
      <c r="C20" s="32"/>
      <c r="D20" s="32"/>
      <c r="E20" s="33"/>
      <c r="F20" s="33"/>
      <c r="G20" s="33"/>
      <c r="H20" s="33"/>
      <c r="I20" s="33">
        <f t="shared" si="0"/>
        <v>0</v>
      </c>
      <c r="J20" s="5"/>
    </row>
    <row r="21" spans="2:10">
      <c r="B21" s="31"/>
      <c r="C21" s="32"/>
      <c r="D21" s="32"/>
      <c r="E21" s="33"/>
      <c r="F21" s="33"/>
      <c r="G21" s="33"/>
      <c r="H21" s="33"/>
      <c r="I21" s="33">
        <f t="shared" si="0"/>
        <v>0</v>
      </c>
      <c r="J21" s="5"/>
    </row>
    <row r="22" spans="2:10">
      <c r="B22" s="31"/>
      <c r="C22" s="32"/>
      <c r="D22" s="32"/>
      <c r="E22" s="33"/>
      <c r="F22" s="33"/>
      <c r="G22" s="33"/>
      <c r="H22" s="33"/>
      <c r="I22" s="33">
        <f t="shared" si="0"/>
        <v>0</v>
      </c>
      <c r="J22" s="5"/>
    </row>
    <row r="23" spans="2:10">
      <c r="B23" s="31"/>
      <c r="C23" s="32"/>
      <c r="D23" s="32"/>
      <c r="E23" s="33"/>
      <c r="F23" s="33"/>
      <c r="G23" s="33"/>
      <c r="H23" s="33"/>
      <c r="I23" s="33">
        <f t="shared" si="0"/>
        <v>0</v>
      </c>
      <c r="J23" s="5"/>
    </row>
    <row r="24" spans="2:10">
      <c r="B24" s="31"/>
      <c r="C24" s="32"/>
      <c r="D24" s="32"/>
      <c r="E24" s="33"/>
      <c r="F24" s="33"/>
      <c r="G24" s="33"/>
      <c r="H24" s="33"/>
      <c r="I24" s="33">
        <f t="shared" si="0"/>
        <v>0</v>
      </c>
      <c r="J24" s="5"/>
    </row>
    <row r="25" spans="2:10">
      <c r="B25" s="31"/>
      <c r="C25" s="32"/>
      <c r="D25" s="32"/>
      <c r="E25" s="33"/>
      <c r="F25" s="33"/>
      <c r="G25" s="33"/>
      <c r="H25" s="33"/>
      <c r="I25" s="33">
        <f t="shared" si="0"/>
        <v>0</v>
      </c>
      <c r="J25" s="5"/>
    </row>
    <row r="26" spans="2:10">
      <c r="B26" s="31"/>
      <c r="C26" s="32"/>
      <c r="D26" s="32"/>
      <c r="E26" s="33"/>
      <c r="F26" s="33"/>
      <c r="G26" s="33"/>
      <c r="H26" s="33"/>
      <c r="I26" s="33">
        <f t="shared" si="0"/>
        <v>0</v>
      </c>
      <c r="J26" s="5"/>
    </row>
    <row r="27" spans="2:10">
      <c r="B27" s="31"/>
      <c r="C27" s="32"/>
      <c r="D27" s="32"/>
      <c r="E27" s="33"/>
      <c r="F27" s="33"/>
      <c r="G27" s="33"/>
      <c r="H27" s="33"/>
      <c r="I27" s="33">
        <f t="shared" si="0"/>
        <v>0</v>
      </c>
      <c r="J27" s="5"/>
    </row>
    <row r="28" spans="2:10">
      <c r="B28" s="31"/>
      <c r="C28" s="32"/>
      <c r="D28" s="32"/>
      <c r="E28" s="33"/>
      <c r="F28" s="33"/>
      <c r="G28" s="33"/>
      <c r="H28" s="33"/>
      <c r="I28" s="33">
        <f t="shared" si="0"/>
        <v>0</v>
      </c>
      <c r="J28" s="5"/>
    </row>
    <row r="29" spans="2:10">
      <c r="B29" s="31"/>
      <c r="C29" s="32"/>
      <c r="D29" s="32"/>
      <c r="E29" s="33"/>
      <c r="F29" s="33"/>
      <c r="G29" s="33"/>
      <c r="H29" s="33"/>
      <c r="I29" s="33">
        <f t="shared" si="0"/>
        <v>0</v>
      </c>
      <c r="J29" s="5"/>
    </row>
    <row r="30" spans="2:10">
      <c r="B30" s="31"/>
      <c r="C30" s="36"/>
      <c r="D30" s="36"/>
      <c r="E30" s="33"/>
      <c r="F30" s="33"/>
      <c r="G30" s="33"/>
      <c r="H30" s="33"/>
      <c r="I30" s="33">
        <f t="shared" si="0"/>
        <v>0</v>
      </c>
      <c r="J30" s="5"/>
    </row>
    <row r="31" spans="2:10">
      <c r="B31" s="31"/>
      <c r="C31" s="35"/>
      <c r="D31" s="36"/>
      <c r="E31" s="33"/>
      <c r="F31" s="33"/>
      <c r="G31" s="33"/>
      <c r="H31" s="33"/>
      <c r="I31" s="33">
        <f t="shared" si="0"/>
        <v>0</v>
      </c>
      <c r="J31" s="5"/>
    </row>
    <row r="32" spans="2:10">
      <c r="B32" s="31"/>
      <c r="C32" s="36"/>
      <c r="D32" s="36"/>
      <c r="E32" s="33"/>
      <c r="F32" s="33"/>
      <c r="G32" s="33"/>
      <c r="H32" s="33"/>
      <c r="I32" s="33">
        <f t="shared" si="0"/>
        <v>0</v>
      </c>
      <c r="J32" s="5"/>
    </row>
    <row r="33" spans="2:10">
      <c r="B33" s="31"/>
      <c r="C33" s="36"/>
      <c r="D33" s="36"/>
      <c r="E33" s="33"/>
      <c r="F33" s="33"/>
      <c r="G33" s="33"/>
      <c r="H33" s="33"/>
      <c r="I33" s="33">
        <f t="shared" si="0"/>
        <v>0</v>
      </c>
      <c r="J33" s="5"/>
    </row>
    <row r="34" spans="2:10">
      <c r="B34" s="31"/>
      <c r="C34" s="36"/>
      <c r="D34" s="36"/>
      <c r="E34" s="33"/>
      <c r="F34" s="33"/>
      <c r="G34" s="33"/>
      <c r="H34" s="33"/>
      <c r="I34" s="33">
        <f t="shared" si="0"/>
        <v>0</v>
      </c>
    </row>
    <row r="35" spans="2:10">
      <c r="B35" s="31"/>
      <c r="C35" s="32"/>
      <c r="D35" s="32"/>
      <c r="E35" s="33"/>
      <c r="F35" s="33"/>
      <c r="G35" s="33"/>
      <c r="H35" s="33"/>
      <c r="I35" s="33">
        <f t="shared" si="0"/>
        <v>0</v>
      </c>
    </row>
    <row r="36" spans="2:10">
      <c r="B36" s="31"/>
      <c r="C36" s="36"/>
      <c r="D36" s="36"/>
      <c r="E36" s="33"/>
      <c r="F36" s="33"/>
      <c r="G36" s="33"/>
      <c r="H36" s="33"/>
      <c r="I36" s="33">
        <f t="shared" si="0"/>
        <v>0</v>
      </c>
    </row>
    <row r="37" spans="2:10">
      <c r="B37" s="31"/>
      <c r="C37" s="36"/>
      <c r="D37" s="36"/>
      <c r="E37" s="33"/>
      <c r="F37" s="33"/>
      <c r="G37" s="33"/>
      <c r="H37" s="33"/>
      <c r="I37" s="33">
        <f t="shared" si="0"/>
        <v>0</v>
      </c>
    </row>
    <row r="38" spans="2:10">
      <c r="B38" s="34"/>
      <c r="C38" s="42"/>
      <c r="D38" s="42"/>
      <c r="E38" s="43"/>
      <c r="F38" s="43"/>
      <c r="G38" s="43"/>
      <c r="H38" s="43"/>
      <c r="I38" s="33">
        <f t="shared" ref="I38" si="1">SUM(F38:H38)</f>
        <v>0</v>
      </c>
    </row>
  </sheetData>
  <autoFilter ref="C8:I37" xr:uid="{9C4886D4-9920-4382-8AA2-C201F4C23306}">
    <sortState xmlns:xlrd2="http://schemas.microsoft.com/office/spreadsheetml/2017/richdata2" ref="C9:I37">
      <sortCondition descending="1" ref="I8:I37"/>
    </sortState>
  </autoFilter>
  <mergeCells count="5">
    <mergeCell ref="F2:G2"/>
    <mergeCell ref="F3:G3"/>
    <mergeCell ref="F4:G4"/>
    <mergeCell ref="B6:I6"/>
    <mergeCell ref="B7:I7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E420A-BB2A-415F-A4A9-86D0917DAB6D}">
  <sheetPr>
    <tabColor rgb="FF002060"/>
  </sheetPr>
  <dimension ref="B2:K51"/>
  <sheetViews>
    <sheetView zoomScale="85" zoomScaleNormal="85" workbookViewId="0">
      <selection activeCell="F19" sqref="F19"/>
    </sheetView>
  </sheetViews>
  <sheetFormatPr defaultColWidth="9.28515625" defaultRowHeight="15"/>
  <cols>
    <col min="1" max="1" width="7" customWidth="1"/>
    <col min="2" max="2" width="6.7109375" customWidth="1"/>
    <col min="3" max="4" width="27.28515625" customWidth="1"/>
    <col min="5" max="5" width="31.140625" customWidth="1"/>
    <col min="6" max="6" width="22.85546875" style="27" customWidth="1"/>
    <col min="7" max="7" width="21.42578125" style="27" customWidth="1"/>
    <col min="8" max="8" width="19.7109375" style="27" customWidth="1"/>
    <col min="9" max="9" width="21.42578125" style="27" customWidth="1"/>
    <col min="10" max="10" width="21" style="27" customWidth="1"/>
  </cols>
  <sheetData>
    <row r="2" spans="2:11">
      <c r="C2" s="2"/>
      <c r="D2" s="2"/>
      <c r="E2" s="2" t="s">
        <v>0</v>
      </c>
      <c r="F2" s="148" t="s">
        <v>384</v>
      </c>
      <c r="G2" s="148"/>
      <c r="H2" s="28"/>
      <c r="I2" s="25"/>
      <c r="J2" s="25"/>
      <c r="K2" s="2"/>
    </row>
    <row r="3" spans="2:11">
      <c r="C3" s="2"/>
      <c r="D3" s="2"/>
      <c r="E3" s="2" t="s">
        <v>1</v>
      </c>
      <c r="F3" s="148" t="s">
        <v>385</v>
      </c>
      <c r="G3" s="148"/>
      <c r="H3" s="28"/>
      <c r="I3" s="25"/>
      <c r="J3" s="25"/>
      <c r="K3" s="2"/>
    </row>
    <row r="4" spans="2:11">
      <c r="C4" s="2"/>
      <c r="D4" s="2"/>
      <c r="E4" s="2" t="s">
        <v>2</v>
      </c>
      <c r="F4" s="149">
        <v>44696</v>
      </c>
      <c r="G4" s="149"/>
      <c r="H4" s="29"/>
      <c r="I4" s="25"/>
      <c r="J4" s="25"/>
      <c r="K4" s="2"/>
    </row>
    <row r="5" spans="2:11">
      <c r="C5" s="1"/>
      <c r="D5" s="1"/>
      <c r="E5" s="1"/>
      <c r="F5" s="25"/>
      <c r="G5" s="26"/>
      <c r="H5" s="26"/>
      <c r="I5" s="26"/>
      <c r="J5" s="26"/>
      <c r="K5" s="1"/>
    </row>
    <row r="6" spans="2:11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</row>
    <row r="7" spans="2:11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3"/>
    </row>
    <row r="8" spans="2:11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7</v>
      </c>
      <c r="J8" s="7" t="s">
        <v>6</v>
      </c>
      <c r="K8" s="6"/>
    </row>
    <row r="9" spans="2:11">
      <c r="B9" s="31"/>
      <c r="F9" s="33"/>
      <c r="G9" s="33"/>
      <c r="H9" s="33"/>
      <c r="I9" s="33"/>
      <c r="J9" s="33">
        <f t="shared" ref="J9:J50" si="0">SUM(F9:I9)</f>
        <v>0</v>
      </c>
      <c r="K9" s="5"/>
    </row>
    <row r="10" spans="2:11" ht="15.75">
      <c r="B10" s="30"/>
      <c r="C10" s="32"/>
      <c r="D10" s="32"/>
      <c r="E10" s="33"/>
      <c r="F10" s="33"/>
      <c r="G10" s="33"/>
      <c r="H10" s="33"/>
      <c r="I10" s="33"/>
      <c r="J10" s="33">
        <f t="shared" si="0"/>
        <v>0</v>
      </c>
      <c r="K10" s="5"/>
    </row>
    <row r="11" spans="2:11">
      <c r="B11" s="31"/>
      <c r="C11" s="35"/>
      <c r="D11" s="36"/>
      <c r="E11" s="33"/>
      <c r="F11" s="33"/>
      <c r="G11" s="33"/>
      <c r="H11" s="33"/>
      <c r="I11" s="33"/>
      <c r="J11" s="33">
        <f t="shared" si="0"/>
        <v>0</v>
      </c>
      <c r="K11" s="5"/>
    </row>
    <row r="12" spans="2:11">
      <c r="B12" s="31"/>
      <c r="C12" s="36"/>
      <c r="D12" s="36"/>
      <c r="E12" s="33"/>
      <c r="F12" s="33"/>
      <c r="G12" s="33"/>
      <c r="H12" s="33"/>
      <c r="I12" s="33"/>
      <c r="J12" s="33">
        <f t="shared" si="0"/>
        <v>0</v>
      </c>
      <c r="K12" s="5"/>
    </row>
    <row r="13" spans="2:11">
      <c r="B13" s="31"/>
      <c r="C13" s="32"/>
      <c r="D13" s="32"/>
      <c r="E13" s="33"/>
      <c r="F13" s="33"/>
      <c r="G13" s="33"/>
      <c r="H13" s="33"/>
      <c r="I13" s="33"/>
      <c r="J13" s="33">
        <f t="shared" si="0"/>
        <v>0</v>
      </c>
      <c r="K13" s="5"/>
    </row>
    <row r="14" spans="2:11">
      <c r="B14" s="31"/>
      <c r="C14" s="35"/>
      <c r="D14" s="36"/>
      <c r="E14" s="33"/>
      <c r="F14" s="33"/>
      <c r="G14" s="33"/>
      <c r="H14" s="33"/>
      <c r="I14" s="33"/>
      <c r="J14" s="33">
        <f t="shared" si="0"/>
        <v>0</v>
      </c>
      <c r="K14" s="5"/>
    </row>
    <row r="15" spans="2:11">
      <c r="B15" s="31"/>
      <c r="C15" s="36"/>
      <c r="D15" s="36"/>
      <c r="E15" s="33"/>
      <c r="F15" s="33"/>
      <c r="G15" s="33"/>
      <c r="H15" s="33"/>
      <c r="I15" s="33"/>
      <c r="J15" s="33">
        <f t="shared" si="0"/>
        <v>0</v>
      </c>
      <c r="K15" s="5"/>
    </row>
    <row r="16" spans="2:11">
      <c r="B16" s="31"/>
      <c r="C16" s="35"/>
      <c r="D16" s="36"/>
      <c r="E16" s="33"/>
      <c r="F16" s="33"/>
      <c r="G16" s="33"/>
      <c r="H16" s="33"/>
      <c r="I16" s="33"/>
      <c r="J16" s="33">
        <f t="shared" si="0"/>
        <v>0</v>
      </c>
      <c r="K16" s="5"/>
    </row>
    <row r="17" spans="2:11">
      <c r="B17" s="31"/>
      <c r="C17" s="36"/>
      <c r="D17" s="36"/>
      <c r="E17" s="33"/>
      <c r="F17" s="33"/>
      <c r="G17" s="33"/>
      <c r="H17" s="33"/>
      <c r="I17" s="33"/>
      <c r="J17" s="33">
        <f t="shared" si="0"/>
        <v>0</v>
      </c>
      <c r="K17" s="5"/>
    </row>
    <row r="18" spans="2:11">
      <c r="B18" s="31"/>
      <c r="C18" s="36"/>
      <c r="D18" s="36"/>
      <c r="E18" s="33"/>
      <c r="F18" s="33"/>
      <c r="G18" s="33"/>
      <c r="H18" s="33"/>
      <c r="I18" s="33"/>
      <c r="J18" s="33">
        <f t="shared" si="0"/>
        <v>0</v>
      </c>
      <c r="K18" s="5"/>
    </row>
    <row r="19" spans="2:11">
      <c r="B19" s="31"/>
      <c r="C19" s="35"/>
      <c r="D19" s="36"/>
      <c r="E19" s="33"/>
      <c r="F19" s="33"/>
      <c r="G19" s="33"/>
      <c r="H19" s="33"/>
      <c r="I19" s="33"/>
      <c r="J19" s="33">
        <f t="shared" si="0"/>
        <v>0</v>
      </c>
      <c r="K19" s="5"/>
    </row>
    <row r="20" spans="2:11">
      <c r="B20" s="31"/>
      <c r="C20" s="35"/>
      <c r="D20" s="36"/>
      <c r="E20" s="33"/>
      <c r="F20" s="33"/>
      <c r="G20" s="33"/>
      <c r="H20" s="33"/>
      <c r="I20" s="33"/>
      <c r="J20" s="33">
        <f t="shared" si="0"/>
        <v>0</v>
      </c>
      <c r="K20" s="5"/>
    </row>
    <row r="21" spans="2:11">
      <c r="B21" s="31"/>
      <c r="C21" s="35"/>
      <c r="D21" s="36"/>
      <c r="E21" s="33"/>
      <c r="F21" s="33"/>
      <c r="G21" s="33"/>
      <c r="H21" s="33"/>
      <c r="I21" s="33"/>
      <c r="J21" s="33">
        <f t="shared" si="0"/>
        <v>0</v>
      </c>
      <c r="K21" s="5"/>
    </row>
    <row r="22" spans="2:11">
      <c r="B22" s="31"/>
      <c r="C22" s="35"/>
      <c r="D22" s="35"/>
      <c r="E22" s="33"/>
      <c r="F22" s="33"/>
      <c r="G22" s="33"/>
      <c r="H22" s="33"/>
      <c r="I22" s="33"/>
      <c r="J22" s="33">
        <f t="shared" si="0"/>
        <v>0</v>
      </c>
      <c r="K22" s="5"/>
    </row>
    <row r="23" spans="2:11">
      <c r="B23" s="31"/>
      <c r="C23" s="36"/>
      <c r="D23" s="36"/>
      <c r="E23" s="33"/>
      <c r="F23" s="33"/>
      <c r="G23" s="33"/>
      <c r="H23" s="33"/>
      <c r="I23" s="33"/>
      <c r="J23" s="33">
        <f t="shared" si="0"/>
        <v>0</v>
      </c>
      <c r="K23" s="5"/>
    </row>
    <row r="24" spans="2:11">
      <c r="B24" s="31"/>
      <c r="C24" s="36"/>
      <c r="D24" s="32"/>
      <c r="E24" s="33"/>
      <c r="F24" s="33"/>
      <c r="G24" s="33"/>
      <c r="H24" s="33"/>
      <c r="I24" s="33"/>
      <c r="J24" s="33">
        <f t="shared" si="0"/>
        <v>0</v>
      </c>
      <c r="K24" s="5"/>
    </row>
    <row r="25" spans="2:11">
      <c r="B25" s="31"/>
      <c r="C25" s="35"/>
      <c r="D25" s="36"/>
      <c r="E25" s="33"/>
      <c r="F25" s="33"/>
      <c r="G25" s="33"/>
      <c r="H25" s="33"/>
      <c r="I25" s="33"/>
      <c r="J25" s="33">
        <f t="shared" si="0"/>
        <v>0</v>
      </c>
      <c r="K25" s="5"/>
    </row>
    <row r="26" spans="2:11">
      <c r="B26" s="31"/>
      <c r="C26" s="36"/>
      <c r="D26" s="36"/>
      <c r="E26" s="33"/>
      <c r="F26" s="33"/>
      <c r="G26" s="33"/>
      <c r="H26" s="33"/>
      <c r="I26" s="33"/>
      <c r="J26" s="33">
        <f t="shared" si="0"/>
        <v>0</v>
      </c>
      <c r="K26" s="5"/>
    </row>
    <row r="27" spans="2:11">
      <c r="B27" s="31"/>
      <c r="C27" s="35"/>
      <c r="D27" s="36"/>
      <c r="E27" s="33"/>
      <c r="F27" s="33"/>
      <c r="G27" s="33"/>
      <c r="H27" s="33"/>
      <c r="I27" s="33"/>
      <c r="J27" s="33">
        <f t="shared" si="0"/>
        <v>0</v>
      </c>
      <c r="K27" s="5"/>
    </row>
    <row r="28" spans="2:11">
      <c r="B28" s="31"/>
      <c r="C28" s="36"/>
      <c r="D28" s="36"/>
      <c r="E28" s="33"/>
      <c r="F28" s="33"/>
      <c r="G28" s="33"/>
      <c r="H28" s="33"/>
      <c r="I28" s="33"/>
      <c r="J28" s="33">
        <f t="shared" si="0"/>
        <v>0</v>
      </c>
      <c r="K28" s="5"/>
    </row>
    <row r="29" spans="2:11">
      <c r="B29" s="31"/>
      <c r="C29" s="35"/>
      <c r="D29" s="36"/>
      <c r="E29" s="33"/>
      <c r="F29" s="33"/>
      <c r="G29" s="33"/>
      <c r="H29" s="33"/>
      <c r="I29" s="33"/>
      <c r="J29" s="33">
        <f t="shared" si="0"/>
        <v>0</v>
      </c>
      <c r="K29" s="5"/>
    </row>
    <row r="30" spans="2:11">
      <c r="B30" s="31"/>
      <c r="C30" s="36"/>
      <c r="D30" s="36"/>
      <c r="E30" s="33"/>
      <c r="F30" s="33"/>
      <c r="G30" s="33"/>
      <c r="H30" s="33"/>
      <c r="I30" s="33"/>
      <c r="J30" s="33">
        <f t="shared" si="0"/>
        <v>0</v>
      </c>
      <c r="K30" s="5"/>
    </row>
    <row r="31" spans="2:11">
      <c r="B31" s="31"/>
      <c r="C31" s="35"/>
      <c r="D31" s="36"/>
      <c r="E31" s="33"/>
      <c r="F31" s="33"/>
      <c r="G31" s="33"/>
      <c r="H31" s="33"/>
      <c r="I31" s="33"/>
      <c r="J31" s="33">
        <f t="shared" si="0"/>
        <v>0</v>
      </c>
      <c r="K31" s="5"/>
    </row>
    <row r="32" spans="2:11">
      <c r="B32" s="31"/>
      <c r="C32" s="36"/>
      <c r="D32" s="36"/>
      <c r="E32" s="33"/>
      <c r="F32" s="33"/>
      <c r="G32" s="33"/>
      <c r="H32" s="33"/>
      <c r="I32" s="33"/>
      <c r="J32" s="33">
        <f t="shared" si="0"/>
        <v>0</v>
      </c>
      <c r="K32" s="5"/>
    </row>
    <row r="33" spans="2:11">
      <c r="B33" s="31"/>
      <c r="C33" s="36"/>
      <c r="D33" s="36"/>
      <c r="E33" s="33"/>
      <c r="F33" s="33"/>
      <c r="G33" s="33"/>
      <c r="H33" s="33"/>
      <c r="I33" s="33"/>
      <c r="J33" s="33">
        <f t="shared" si="0"/>
        <v>0</v>
      </c>
      <c r="K33" s="5"/>
    </row>
    <row r="34" spans="2:11">
      <c r="B34" s="31"/>
      <c r="C34" s="32"/>
      <c r="D34" s="32"/>
      <c r="E34" s="33"/>
      <c r="F34" s="33"/>
      <c r="G34" s="33"/>
      <c r="H34" s="33"/>
      <c r="I34" s="33"/>
      <c r="J34" s="33">
        <f t="shared" si="0"/>
        <v>0</v>
      </c>
      <c r="K34" s="5"/>
    </row>
    <row r="35" spans="2:11">
      <c r="B35" s="31"/>
      <c r="C35" s="35"/>
      <c r="D35" s="36"/>
      <c r="E35" s="33"/>
      <c r="F35" s="33"/>
      <c r="G35" s="33"/>
      <c r="H35" s="33"/>
      <c r="I35" s="33"/>
      <c r="J35" s="33">
        <f t="shared" si="0"/>
        <v>0</v>
      </c>
      <c r="K35" s="5"/>
    </row>
    <row r="36" spans="2:11">
      <c r="B36" s="31"/>
      <c r="C36" s="36"/>
      <c r="D36" s="36"/>
      <c r="E36" s="33"/>
      <c r="F36" s="33"/>
      <c r="G36" s="33"/>
      <c r="H36" s="33"/>
      <c r="I36" s="33"/>
      <c r="J36" s="33">
        <f t="shared" si="0"/>
        <v>0</v>
      </c>
      <c r="K36" s="5"/>
    </row>
    <row r="37" spans="2:11">
      <c r="B37" s="31"/>
      <c r="C37" s="36"/>
      <c r="D37" s="36"/>
      <c r="E37" s="33"/>
      <c r="F37" s="33"/>
      <c r="G37" s="33"/>
      <c r="H37" s="33"/>
      <c r="I37" s="33"/>
      <c r="J37" s="33">
        <f t="shared" si="0"/>
        <v>0</v>
      </c>
      <c r="K37" s="5"/>
    </row>
    <row r="38" spans="2:11">
      <c r="B38" s="31"/>
      <c r="C38" s="36"/>
      <c r="D38" s="36"/>
      <c r="E38" s="33"/>
      <c r="F38" s="33"/>
      <c r="G38" s="33"/>
      <c r="H38" s="33"/>
      <c r="I38" s="33"/>
      <c r="J38" s="33">
        <f t="shared" si="0"/>
        <v>0</v>
      </c>
      <c r="K38" s="5"/>
    </row>
    <row r="39" spans="2:11">
      <c r="B39" s="31"/>
      <c r="C39" s="36"/>
      <c r="D39" s="36"/>
      <c r="E39" s="33"/>
      <c r="F39" s="33"/>
      <c r="G39" s="33"/>
      <c r="H39" s="33"/>
      <c r="I39" s="33"/>
      <c r="J39" s="33">
        <f t="shared" si="0"/>
        <v>0</v>
      </c>
      <c r="K39" s="5"/>
    </row>
    <row r="40" spans="2:11">
      <c r="B40" s="31"/>
      <c r="C40" s="36"/>
      <c r="D40" s="36"/>
      <c r="E40" s="33"/>
      <c r="F40" s="33"/>
      <c r="G40" s="33"/>
      <c r="H40" s="33"/>
      <c r="I40" s="33"/>
      <c r="J40" s="33">
        <f t="shared" si="0"/>
        <v>0</v>
      </c>
      <c r="K40" s="5"/>
    </row>
    <row r="41" spans="2:11">
      <c r="B41" s="31"/>
      <c r="C41" s="36"/>
      <c r="D41" s="36"/>
      <c r="E41" s="33"/>
      <c r="F41" s="33"/>
      <c r="G41" s="33"/>
      <c r="H41" s="33"/>
      <c r="I41" s="33"/>
      <c r="J41" s="33">
        <f t="shared" si="0"/>
        <v>0</v>
      </c>
      <c r="K41" s="5"/>
    </row>
    <row r="42" spans="2:11">
      <c r="B42" s="31"/>
      <c r="C42" s="32"/>
      <c r="D42" s="32"/>
      <c r="E42" s="33"/>
      <c r="F42" s="33"/>
      <c r="G42" s="33"/>
      <c r="H42" s="33"/>
      <c r="I42" s="33"/>
      <c r="J42" s="33">
        <f t="shared" si="0"/>
        <v>0</v>
      </c>
      <c r="K42" s="5"/>
    </row>
    <row r="43" spans="2:11">
      <c r="B43" s="31"/>
      <c r="C43" s="36"/>
      <c r="D43" s="36"/>
      <c r="E43" s="33"/>
      <c r="F43" s="33"/>
      <c r="G43" s="33"/>
      <c r="H43" s="33"/>
      <c r="I43" s="33"/>
      <c r="J43" s="33">
        <f t="shared" si="0"/>
        <v>0</v>
      </c>
      <c r="K43" s="5"/>
    </row>
    <row r="44" spans="2:11">
      <c r="B44" s="31"/>
      <c r="C44" s="35"/>
      <c r="D44" s="36"/>
      <c r="E44" s="33"/>
      <c r="F44" s="33"/>
      <c r="G44" s="33"/>
      <c r="H44" s="33"/>
      <c r="I44" s="33"/>
      <c r="J44" s="33">
        <f t="shared" si="0"/>
        <v>0</v>
      </c>
      <c r="K44" s="5"/>
    </row>
    <row r="45" spans="2:11">
      <c r="B45" s="31"/>
      <c r="C45" s="36"/>
      <c r="D45" s="36"/>
      <c r="E45" s="33"/>
      <c r="F45" s="33"/>
      <c r="G45" s="33"/>
      <c r="H45" s="33"/>
      <c r="I45" s="33"/>
      <c r="J45" s="33">
        <f t="shared" si="0"/>
        <v>0</v>
      </c>
      <c r="K45" s="5"/>
    </row>
    <row r="46" spans="2:11">
      <c r="B46" s="31"/>
      <c r="C46" s="36"/>
      <c r="D46" s="36"/>
      <c r="E46" s="33"/>
      <c r="F46" s="33"/>
      <c r="G46" s="33"/>
      <c r="H46" s="33"/>
      <c r="I46" s="33"/>
      <c r="J46" s="33">
        <f t="shared" si="0"/>
        <v>0</v>
      </c>
      <c r="K46" s="5"/>
    </row>
    <row r="47" spans="2:11">
      <c r="B47" s="31"/>
      <c r="C47" s="36"/>
      <c r="D47" s="36"/>
      <c r="E47" s="33"/>
      <c r="F47" s="33"/>
      <c r="G47" s="33"/>
      <c r="H47" s="33"/>
      <c r="I47" s="33"/>
      <c r="J47" s="33">
        <f t="shared" si="0"/>
        <v>0</v>
      </c>
    </row>
    <row r="48" spans="2:11">
      <c r="B48" s="31"/>
      <c r="C48" s="32"/>
      <c r="D48" s="32"/>
      <c r="E48" s="33"/>
      <c r="F48" s="33"/>
      <c r="G48" s="33"/>
      <c r="H48" s="33"/>
      <c r="I48" s="33"/>
      <c r="J48" s="33">
        <f t="shared" si="0"/>
        <v>0</v>
      </c>
    </row>
    <row r="49" spans="2:10">
      <c r="B49" s="31"/>
      <c r="C49" s="36"/>
      <c r="D49" s="36"/>
      <c r="E49" s="33"/>
      <c r="F49" s="33"/>
      <c r="G49" s="33"/>
      <c r="H49" s="33"/>
      <c r="I49" s="33"/>
      <c r="J49" s="33">
        <f t="shared" si="0"/>
        <v>0</v>
      </c>
    </row>
    <row r="50" spans="2:10">
      <c r="B50" s="31"/>
      <c r="C50" s="36"/>
      <c r="D50" s="36"/>
      <c r="E50" s="33"/>
      <c r="F50" s="33"/>
      <c r="G50" s="33"/>
      <c r="H50" s="33"/>
      <c r="I50" s="33"/>
      <c r="J50" s="33">
        <f t="shared" si="0"/>
        <v>0</v>
      </c>
    </row>
    <row r="51" spans="2:10">
      <c r="B51" s="34"/>
      <c r="C51" s="42"/>
      <c r="D51" s="42"/>
      <c r="E51" s="43"/>
      <c r="F51" s="43"/>
      <c r="G51" s="43"/>
      <c r="H51" s="43"/>
      <c r="I51" s="43"/>
      <c r="J51" s="43"/>
    </row>
  </sheetData>
  <autoFilter ref="C8:J50" xr:uid="{5B70F8A7-10D5-4F37-A19B-E9A9ABA5899B}"/>
  <mergeCells count="5">
    <mergeCell ref="F2:G2"/>
    <mergeCell ref="F3:G3"/>
    <mergeCell ref="F4:G4"/>
    <mergeCell ref="B7:J7"/>
    <mergeCell ref="B6:K6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57B5D-804E-4E8E-9FFA-425FF08E361A}">
  <sheetPr>
    <tabColor theme="7"/>
  </sheetPr>
  <dimension ref="B2:J38"/>
  <sheetViews>
    <sheetView topLeftCell="A5" zoomScale="134" zoomScaleNormal="80" workbookViewId="0">
      <selection activeCell="C9" sqref="C9:I9"/>
    </sheetView>
  </sheetViews>
  <sheetFormatPr defaultColWidth="8.85546875" defaultRowHeight="15"/>
  <cols>
    <col min="1" max="1" width="18.85546875" customWidth="1"/>
    <col min="2" max="2" width="6.7109375" customWidth="1"/>
    <col min="3" max="4" width="27.28515625" customWidth="1"/>
    <col min="5" max="5" width="19.7109375" bestFit="1" customWidth="1"/>
    <col min="6" max="6" width="22.85546875" customWidth="1"/>
    <col min="7" max="8" width="21.42578125" customWidth="1"/>
    <col min="9" max="9" width="21" customWidth="1"/>
  </cols>
  <sheetData>
    <row r="2" spans="2:10">
      <c r="C2" s="2"/>
      <c r="D2" s="2"/>
      <c r="E2" s="2" t="s">
        <v>0</v>
      </c>
      <c r="F2" s="148" t="s">
        <v>384</v>
      </c>
      <c r="G2" s="148"/>
      <c r="H2" s="2"/>
      <c r="I2" s="2"/>
      <c r="J2" s="2"/>
    </row>
    <row r="3" spans="2:10">
      <c r="C3" s="2"/>
      <c r="D3" s="2"/>
      <c r="E3" s="2" t="s">
        <v>1</v>
      </c>
      <c r="F3" s="148" t="s">
        <v>385</v>
      </c>
      <c r="G3" s="148"/>
      <c r="H3" s="2"/>
      <c r="I3" s="2"/>
      <c r="J3" s="2"/>
    </row>
    <row r="4" spans="2:10">
      <c r="C4" s="2"/>
      <c r="D4" s="2"/>
      <c r="E4" s="2" t="s">
        <v>2</v>
      </c>
      <c r="F4" s="149">
        <v>44696</v>
      </c>
      <c r="G4" s="149"/>
      <c r="H4" s="2"/>
      <c r="I4" s="2"/>
      <c r="J4" s="2"/>
    </row>
    <row r="5" spans="2:10">
      <c r="C5" s="1"/>
      <c r="D5" s="1"/>
      <c r="E5" s="1"/>
      <c r="F5" s="2"/>
      <c r="G5" s="1"/>
      <c r="H5" s="1"/>
      <c r="I5" s="1"/>
      <c r="J5" s="1"/>
    </row>
    <row r="6" spans="2:10" ht="30">
      <c r="B6" s="150" t="s">
        <v>13</v>
      </c>
      <c r="C6" s="151"/>
      <c r="D6" s="151"/>
      <c r="E6" s="151"/>
      <c r="F6" s="151"/>
      <c r="G6" s="151"/>
      <c r="H6" s="151"/>
      <c r="I6" s="151"/>
      <c r="J6" s="3"/>
    </row>
    <row r="7" spans="2:10" ht="54" customHeight="1">
      <c r="B7" s="152"/>
      <c r="C7" s="152"/>
      <c r="D7" s="152"/>
      <c r="E7" s="152"/>
      <c r="F7" s="152"/>
      <c r="G7" s="152"/>
      <c r="H7" s="152"/>
      <c r="I7" s="152"/>
      <c r="J7" s="3"/>
    </row>
    <row r="8" spans="2:10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12</v>
      </c>
      <c r="I8" s="7" t="s">
        <v>6</v>
      </c>
      <c r="J8" s="6"/>
    </row>
    <row r="9" spans="2:10">
      <c r="B9" s="31"/>
      <c r="C9" s="157" t="s">
        <v>310</v>
      </c>
      <c r="D9" s="158" t="s">
        <v>59</v>
      </c>
      <c r="E9" s="109" t="s">
        <v>311</v>
      </c>
      <c r="F9" s="109">
        <v>11</v>
      </c>
      <c r="G9" s="109">
        <v>11.45</v>
      </c>
      <c r="H9" s="109">
        <v>10.7</v>
      </c>
      <c r="I9" s="109">
        <f t="shared" ref="I9:I37" si="0">SUM(F9:H9)</f>
        <v>33.15</v>
      </c>
      <c r="J9" s="5"/>
    </row>
    <row r="10" spans="2:10">
      <c r="B10" s="31"/>
      <c r="C10" s="160" t="s">
        <v>380</v>
      </c>
      <c r="D10" s="160" t="s">
        <v>381</v>
      </c>
      <c r="E10" s="111" t="s">
        <v>311</v>
      </c>
      <c r="F10" s="111">
        <v>11</v>
      </c>
      <c r="G10" s="111">
        <v>11.3</v>
      </c>
      <c r="H10" s="111">
        <v>10.8</v>
      </c>
      <c r="I10" s="111">
        <f t="shared" si="0"/>
        <v>33.1</v>
      </c>
      <c r="J10" s="5"/>
    </row>
    <row r="11" spans="2:10">
      <c r="B11" s="31"/>
      <c r="C11" s="159" t="s">
        <v>159</v>
      </c>
      <c r="D11" s="139" t="s">
        <v>160</v>
      </c>
      <c r="E11" s="116" t="s">
        <v>143</v>
      </c>
      <c r="F11" s="116">
        <v>10.4</v>
      </c>
      <c r="G11" s="116">
        <v>9.8000000000000007</v>
      </c>
      <c r="H11" s="116">
        <v>10.7</v>
      </c>
      <c r="I11" s="116">
        <f t="shared" si="0"/>
        <v>30.900000000000002</v>
      </c>
      <c r="J11" s="5"/>
    </row>
    <row r="12" spans="2:10">
      <c r="B12" s="31"/>
      <c r="C12" s="32"/>
      <c r="D12" s="32"/>
      <c r="E12" s="33"/>
      <c r="F12" s="33"/>
      <c r="G12" s="33"/>
      <c r="H12" s="33"/>
      <c r="I12" s="33">
        <f t="shared" si="0"/>
        <v>0</v>
      </c>
      <c r="J12" s="5"/>
    </row>
    <row r="13" spans="2:10">
      <c r="B13" s="31"/>
      <c r="C13" s="32"/>
      <c r="D13" s="32"/>
      <c r="E13" s="33"/>
      <c r="F13" s="33"/>
      <c r="G13" s="33"/>
      <c r="H13" s="33"/>
      <c r="I13" s="33">
        <f t="shared" si="0"/>
        <v>0</v>
      </c>
      <c r="J13" s="5"/>
    </row>
    <row r="14" spans="2:10">
      <c r="B14" s="31"/>
      <c r="C14" s="32"/>
      <c r="D14" s="32"/>
      <c r="E14" s="33"/>
      <c r="F14" s="33"/>
      <c r="G14" s="33"/>
      <c r="H14" s="33"/>
      <c r="I14" s="33">
        <f t="shared" si="0"/>
        <v>0</v>
      </c>
      <c r="J14" s="5"/>
    </row>
    <row r="15" spans="2:10">
      <c r="B15" s="31"/>
      <c r="C15" s="32"/>
      <c r="D15" s="32"/>
      <c r="E15" s="33"/>
      <c r="F15" s="33"/>
      <c r="G15" s="33"/>
      <c r="H15" s="33"/>
      <c r="I15" s="33">
        <f t="shared" si="0"/>
        <v>0</v>
      </c>
      <c r="J15" s="5"/>
    </row>
    <row r="16" spans="2:10">
      <c r="B16" s="31"/>
      <c r="C16" s="32"/>
      <c r="D16" s="32"/>
      <c r="E16" s="33"/>
      <c r="F16" s="33"/>
      <c r="G16" s="33"/>
      <c r="H16" s="33"/>
      <c r="I16" s="33">
        <f t="shared" si="0"/>
        <v>0</v>
      </c>
      <c r="J16" s="5"/>
    </row>
    <row r="17" spans="2:10">
      <c r="B17" s="31"/>
      <c r="C17" s="32"/>
      <c r="D17" s="32"/>
      <c r="E17" s="33"/>
      <c r="F17" s="33"/>
      <c r="G17" s="33"/>
      <c r="H17" s="33"/>
      <c r="I17" s="33">
        <f t="shared" si="0"/>
        <v>0</v>
      </c>
      <c r="J17" s="5"/>
    </row>
    <row r="18" spans="2:10">
      <c r="B18" s="31"/>
      <c r="C18" s="32"/>
      <c r="D18" s="32"/>
      <c r="E18" s="33"/>
      <c r="F18" s="33"/>
      <c r="G18" s="33"/>
      <c r="H18" s="33"/>
      <c r="I18" s="33">
        <f t="shared" si="0"/>
        <v>0</v>
      </c>
      <c r="J18" s="5"/>
    </row>
    <row r="19" spans="2:10">
      <c r="B19" s="31"/>
      <c r="C19" s="32"/>
      <c r="D19" s="32"/>
      <c r="E19" s="33"/>
      <c r="F19" s="33"/>
      <c r="G19" s="33"/>
      <c r="H19" s="33"/>
      <c r="I19" s="33">
        <f t="shared" si="0"/>
        <v>0</v>
      </c>
      <c r="J19" s="5"/>
    </row>
    <row r="20" spans="2:10">
      <c r="B20" s="31"/>
      <c r="C20" s="32"/>
      <c r="D20" s="32"/>
      <c r="E20" s="33"/>
      <c r="F20" s="33"/>
      <c r="G20" s="33"/>
      <c r="H20" s="33"/>
      <c r="I20" s="33">
        <f t="shared" si="0"/>
        <v>0</v>
      </c>
      <c r="J20" s="5"/>
    </row>
    <row r="21" spans="2:10">
      <c r="B21" s="31"/>
      <c r="C21" s="32"/>
      <c r="D21" s="32"/>
      <c r="E21" s="33"/>
      <c r="F21" s="33"/>
      <c r="G21" s="33"/>
      <c r="H21" s="33"/>
      <c r="I21" s="33">
        <f t="shared" si="0"/>
        <v>0</v>
      </c>
      <c r="J21" s="5"/>
    </row>
    <row r="22" spans="2:10">
      <c r="B22" s="31"/>
      <c r="C22" s="32"/>
      <c r="D22" s="32"/>
      <c r="E22" s="33"/>
      <c r="F22" s="33"/>
      <c r="G22" s="33"/>
      <c r="H22" s="33"/>
      <c r="I22" s="33">
        <f t="shared" si="0"/>
        <v>0</v>
      </c>
      <c r="J22" s="5"/>
    </row>
    <row r="23" spans="2:10">
      <c r="B23" s="31"/>
      <c r="C23" s="32"/>
      <c r="D23" s="32"/>
      <c r="E23" s="33"/>
      <c r="F23" s="33"/>
      <c r="G23" s="33"/>
      <c r="H23" s="33"/>
      <c r="I23" s="33">
        <f t="shared" si="0"/>
        <v>0</v>
      </c>
      <c r="J23" s="5"/>
    </row>
    <row r="24" spans="2:10">
      <c r="B24" s="31"/>
      <c r="C24" s="32"/>
      <c r="D24" s="32"/>
      <c r="E24" s="33"/>
      <c r="F24" s="33"/>
      <c r="G24" s="33"/>
      <c r="H24" s="33"/>
      <c r="I24" s="33">
        <f t="shared" si="0"/>
        <v>0</v>
      </c>
      <c r="J24" s="5"/>
    </row>
    <row r="25" spans="2:10">
      <c r="B25" s="31"/>
      <c r="C25" s="32"/>
      <c r="D25" s="32"/>
      <c r="E25" s="33"/>
      <c r="F25" s="33"/>
      <c r="G25" s="33"/>
      <c r="H25" s="33"/>
      <c r="I25" s="33">
        <f t="shared" si="0"/>
        <v>0</v>
      </c>
      <c r="J25" s="5"/>
    </row>
    <row r="26" spans="2:10">
      <c r="B26" s="31"/>
      <c r="C26" s="32"/>
      <c r="D26" s="32"/>
      <c r="E26" s="33"/>
      <c r="F26" s="33"/>
      <c r="G26" s="33"/>
      <c r="H26" s="33"/>
      <c r="I26" s="33">
        <f t="shared" si="0"/>
        <v>0</v>
      </c>
      <c r="J26" s="5"/>
    </row>
    <row r="27" spans="2:10">
      <c r="B27" s="31"/>
      <c r="C27" s="32"/>
      <c r="D27" s="32"/>
      <c r="E27" s="33"/>
      <c r="F27" s="33"/>
      <c r="G27" s="33"/>
      <c r="H27" s="33"/>
      <c r="I27" s="33">
        <f t="shared" si="0"/>
        <v>0</v>
      </c>
      <c r="J27" s="5"/>
    </row>
    <row r="28" spans="2:10">
      <c r="B28" s="31"/>
      <c r="C28" s="32"/>
      <c r="D28" s="32"/>
      <c r="E28" s="33"/>
      <c r="F28" s="33"/>
      <c r="G28" s="33"/>
      <c r="H28" s="33"/>
      <c r="I28" s="33">
        <f t="shared" si="0"/>
        <v>0</v>
      </c>
      <c r="J28" s="5"/>
    </row>
    <row r="29" spans="2:10">
      <c r="B29" s="31"/>
      <c r="C29" s="32"/>
      <c r="D29" s="32"/>
      <c r="E29" s="33"/>
      <c r="F29" s="33"/>
      <c r="G29" s="33"/>
      <c r="H29" s="33"/>
      <c r="I29" s="33">
        <f t="shared" si="0"/>
        <v>0</v>
      </c>
      <c r="J29" s="5"/>
    </row>
    <row r="30" spans="2:10">
      <c r="B30" s="31"/>
      <c r="C30" s="36"/>
      <c r="D30" s="36"/>
      <c r="E30" s="33"/>
      <c r="F30" s="33"/>
      <c r="G30" s="33"/>
      <c r="H30" s="33"/>
      <c r="I30" s="33">
        <f t="shared" si="0"/>
        <v>0</v>
      </c>
      <c r="J30" s="5"/>
    </row>
    <row r="31" spans="2:10">
      <c r="B31" s="31"/>
      <c r="C31" s="35"/>
      <c r="D31" s="36"/>
      <c r="E31" s="33"/>
      <c r="F31" s="33"/>
      <c r="G31" s="33"/>
      <c r="H31" s="33"/>
      <c r="I31" s="33">
        <f t="shared" si="0"/>
        <v>0</v>
      </c>
      <c r="J31" s="5"/>
    </row>
    <row r="32" spans="2:10">
      <c r="B32" s="31"/>
      <c r="C32" s="36"/>
      <c r="D32" s="36"/>
      <c r="E32" s="33"/>
      <c r="F32" s="33"/>
      <c r="G32" s="33"/>
      <c r="H32" s="33"/>
      <c r="I32" s="33">
        <f t="shared" si="0"/>
        <v>0</v>
      </c>
      <c r="J32" s="5"/>
    </row>
    <row r="33" spans="2:10">
      <c r="B33" s="31"/>
      <c r="C33" s="36"/>
      <c r="D33" s="36"/>
      <c r="E33" s="33"/>
      <c r="F33" s="33"/>
      <c r="G33" s="33"/>
      <c r="H33" s="33"/>
      <c r="I33" s="33">
        <f t="shared" si="0"/>
        <v>0</v>
      </c>
      <c r="J33" s="5"/>
    </row>
    <row r="34" spans="2:10">
      <c r="B34" s="31"/>
      <c r="C34" s="36"/>
      <c r="D34" s="36"/>
      <c r="E34" s="33"/>
      <c r="F34" s="33"/>
      <c r="G34" s="33"/>
      <c r="H34" s="33"/>
      <c r="I34" s="33">
        <f t="shared" si="0"/>
        <v>0</v>
      </c>
    </row>
    <row r="35" spans="2:10">
      <c r="B35" s="31"/>
      <c r="C35" s="32"/>
      <c r="D35" s="32"/>
      <c r="E35" s="33"/>
      <c r="F35" s="33"/>
      <c r="G35" s="33"/>
      <c r="H35" s="33"/>
      <c r="I35" s="33">
        <f t="shared" si="0"/>
        <v>0</v>
      </c>
    </row>
    <row r="36" spans="2:10">
      <c r="B36" s="31"/>
      <c r="C36" s="36"/>
      <c r="D36" s="36"/>
      <c r="E36" s="33"/>
      <c r="F36" s="33"/>
      <c r="G36" s="33"/>
      <c r="H36" s="33"/>
      <c r="I36" s="33">
        <f t="shared" si="0"/>
        <v>0</v>
      </c>
    </row>
    <row r="37" spans="2:10">
      <c r="B37" s="31"/>
      <c r="C37" s="36"/>
      <c r="D37" s="36"/>
      <c r="E37" s="33"/>
      <c r="F37" s="33"/>
      <c r="G37" s="33"/>
      <c r="H37" s="33"/>
      <c r="I37" s="33">
        <f t="shared" si="0"/>
        <v>0</v>
      </c>
    </row>
    <row r="38" spans="2:10">
      <c r="B38" s="34"/>
      <c r="C38" s="42"/>
      <c r="D38" s="42"/>
      <c r="E38" s="43"/>
      <c r="F38" s="43"/>
      <c r="G38" s="43"/>
      <c r="H38" s="43"/>
      <c r="I38" s="33">
        <f t="shared" ref="I38" si="1">SUM(F38:H38)</f>
        <v>0</v>
      </c>
    </row>
  </sheetData>
  <autoFilter ref="C8:I37" xr:uid="{84D86DC4-77AF-4A42-8720-7B2F1A1753B6}">
    <sortState xmlns:xlrd2="http://schemas.microsoft.com/office/spreadsheetml/2017/richdata2" ref="C9:I37">
      <sortCondition descending="1" ref="I8:I37"/>
    </sortState>
  </autoFilter>
  <mergeCells count="5">
    <mergeCell ref="F2:G2"/>
    <mergeCell ref="F3:G3"/>
    <mergeCell ref="F4:G4"/>
    <mergeCell ref="B6:I6"/>
    <mergeCell ref="B7:I7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8B019-792A-4857-957B-0A64CE6B5D71}">
  <sheetPr>
    <tabColor theme="7"/>
  </sheetPr>
  <dimension ref="B2:J38"/>
  <sheetViews>
    <sheetView topLeftCell="B6" zoomScale="138" zoomScaleNormal="80" workbookViewId="0">
      <selection activeCell="C9" sqref="C9:I9"/>
    </sheetView>
  </sheetViews>
  <sheetFormatPr defaultColWidth="8.85546875" defaultRowHeight="15"/>
  <cols>
    <col min="1" max="1" width="11.85546875" customWidth="1"/>
    <col min="2" max="2" width="6.7109375" customWidth="1"/>
    <col min="3" max="4" width="27.28515625" customWidth="1"/>
    <col min="5" max="5" width="19.7109375" bestFit="1" customWidth="1"/>
    <col min="6" max="6" width="22.85546875" customWidth="1"/>
    <col min="7" max="8" width="21.42578125" customWidth="1"/>
    <col min="9" max="9" width="21" customWidth="1"/>
  </cols>
  <sheetData>
    <row r="2" spans="2:10">
      <c r="C2" s="2"/>
      <c r="D2" s="2"/>
      <c r="E2" s="2" t="s">
        <v>0</v>
      </c>
      <c r="F2" s="148" t="s">
        <v>384</v>
      </c>
      <c r="G2" s="148"/>
      <c r="H2" s="2"/>
      <c r="I2" s="2"/>
      <c r="J2" s="2"/>
    </row>
    <row r="3" spans="2:10">
      <c r="C3" s="2"/>
      <c r="D3" s="2"/>
      <c r="E3" s="2" t="s">
        <v>1</v>
      </c>
      <c r="F3" s="148" t="s">
        <v>385</v>
      </c>
      <c r="G3" s="148"/>
      <c r="H3" s="2"/>
      <c r="I3" s="2"/>
      <c r="J3" s="2"/>
    </row>
    <row r="4" spans="2:10">
      <c r="C4" s="2"/>
      <c r="D4" s="2"/>
      <c r="E4" s="2" t="s">
        <v>2</v>
      </c>
      <c r="F4" s="149">
        <v>44696</v>
      </c>
      <c r="G4" s="149"/>
      <c r="H4" s="2"/>
      <c r="I4" s="2"/>
      <c r="J4" s="2"/>
    </row>
    <row r="5" spans="2:10">
      <c r="C5" s="1"/>
      <c r="D5" s="1"/>
      <c r="E5" s="1"/>
      <c r="F5" s="2"/>
      <c r="G5" s="1"/>
      <c r="H5" s="1"/>
      <c r="I5" s="1"/>
      <c r="J5" s="1"/>
    </row>
    <row r="6" spans="2:10" ht="30">
      <c r="B6" s="150" t="s">
        <v>13</v>
      </c>
      <c r="C6" s="151"/>
      <c r="D6" s="151"/>
      <c r="E6" s="151"/>
      <c r="F6" s="151"/>
      <c r="G6" s="151"/>
      <c r="H6" s="151"/>
      <c r="I6" s="151"/>
      <c r="J6" s="3"/>
    </row>
    <row r="7" spans="2:10" ht="54" customHeight="1">
      <c r="B7" s="152"/>
      <c r="C7" s="152"/>
      <c r="D7" s="152"/>
      <c r="E7" s="152"/>
      <c r="F7" s="152"/>
      <c r="G7" s="152"/>
      <c r="H7" s="152"/>
      <c r="I7" s="152"/>
      <c r="J7" s="3"/>
    </row>
    <row r="8" spans="2:10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12</v>
      </c>
      <c r="I8" s="7" t="s">
        <v>6</v>
      </c>
      <c r="J8" s="6"/>
    </row>
    <row r="9" spans="2:10">
      <c r="B9" s="31"/>
      <c r="C9" s="157" t="s">
        <v>153</v>
      </c>
      <c r="D9" s="158" t="s">
        <v>309</v>
      </c>
      <c r="E9" s="109" t="s">
        <v>311</v>
      </c>
      <c r="F9" s="109">
        <v>10.8</v>
      </c>
      <c r="G9" s="109">
        <v>11.3</v>
      </c>
      <c r="H9" s="109">
        <v>10.8</v>
      </c>
      <c r="I9" s="109">
        <f>SUM(F9:H9)</f>
        <v>32.900000000000006</v>
      </c>
      <c r="J9" s="5"/>
    </row>
    <row r="10" spans="2:10">
      <c r="B10" s="31"/>
      <c r="C10" s="32"/>
      <c r="D10" s="32"/>
      <c r="E10" s="33"/>
      <c r="F10" s="33"/>
      <c r="G10" s="33"/>
      <c r="H10" s="33"/>
      <c r="I10" s="33">
        <f t="shared" ref="I10:I38" si="0">SUM(F10:H10)</f>
        <v>0</v>
      </c>
      <c r="J10" s="5"/>
    </row>
    <row r="11" spans="2:10">
      <c r="B11" s="31"/>
      <c r="C11" s="32"/>
      <c r="D11" s="32"/>
      <c r="E11" s="33"/>
      <c r="F11" s="33"/>
      <c r="G11" s="33"/>
      <c r="H11" s="33"/>
      <c r="I11" s="33">
        <f t="shared" si="0"/>
        <v>0</v>
      </c>
      <c r="J11" s="5"/>
    </row>
    <row r="12" spans="2:10">
      <c r="B12" s="31"/>
      <c r="C12" s="32"/>
      <c r="D12" s="32"/>
      <c r="E12" s="33"/>
      <c r="F12" s="33"/>
      <c r="G12" s="33"/>
      <c r="H12" s="33"/>
      <c r="I12" s="33">
        <f t="shared" si="0"/>
        <v>0</v>
      </c>
      <c r="J12" s="5"/>
    </row>
    <row r="13" spans="2:10">
      <c r="B13" s="31"/>
      <c r="C13" s="32"/>
      <c r="D13" s="32"/>
      <c r="E13" s="33"/>
      <c r="F13" s="33"/>
      <c r="G13" s="33"/>
      <c r="H13" s="33"/>
      <c r="I13" s="33">
        <f t="shared" si="0"/>
        <v>0</v>
      </c>
      <c r="J13" s="5"/>
    </row>
    <row r="14" spans="2:10">
      <c r="B14" s="31"/>
      <c r="C14" s="32"/>
      <c r="D14" s="32"/>
      <c r="E14" s="33"/>
      <c r="F14" s="33"/>
      <c r="G14" s="33"/>
      <c r="H14" s="33"/>
      <c r="I14" s="33">
        <f t="shared" si="0"/>
        <v>0</v>
      </c>
      <c r="J14" s="5"/>
    </row>
    <row r="15" spans="2:10">
      <c r="B15" s="31"/>
      <c r="C15" s="32"/>
      <c r="D15" s="32"/>
      <c r="E15" s="33"/>
      <c r="F15" s="33"/>
      <c r="G15" s="33"/>
      <c r="H15" s="33"/>
      <c r="I15" s="33">
        <f t="shared" si="0"/>
        <v>0</v>
      </c>
      <c r="J15" s="5"/>
    </row>
    <row r="16" spans="2:10">
      <c r="B16" s="31"/>
      <c r="C16" s="32"/>
      <c r="D16" s="32"/>
      <c r="E16" s="33"/>
      <c r="F16" s="33"/>
      <c r="G16" s="33"/>
      <c r="H16" s="33"/>
      <c r="I16" s="33">
        <f t="shared" si="0"/>
        <v>0</v>
      </c>
      <c r="J16" s="5"/>
    </row>
    <row r="17" spans="2:10">
      <c r="B17" s="31"/>
      <c r="C17" s="32"/>
      <c r="D17" s="32"/>
      <c r="E17" s="33"/>
      <c r="F17" s="33"/>
      <c r="G17" s="33"/>
      <c r="H17" s="33"/>
      <c r="I17" s="33">
        <f t="shared" si="0"/>
        <v>0</v>
      </c>
      <c r="J17" s="5"/>
    </row>
    <row r="18" spans="2:10">
      <c r="B18" s="31"/>
      <c r="C18" s="32"/>
      <c r="D18" s="32"/>
      <c r="E18" s="33"/>
      <c r="F18" s="33"/>
      <c r="G18" s="33"/>
      <c r="H18" s="33"/>
      <c r="I18" s="33">
        <f t="shared" si="0"/>
        <v>0</v>
      </c>
      <c r="J18" s="5"/>
    </row>
    <row r="19" spans="2:10">
      <c r="B19" s="31"/>
      <c r="C19" s="32"/>
      <c r="D19" s="32"/>
      <c r="E19" s="33"/>
      <c r="F19" s="33"/>
      <c r="G19" s="33"/>
      <c r="H19" s="33"/>
      <c r="I19" s="33">
        <f t="shared" si="0"/>
        <v>0</v>
      </c>
      <c r="J19" s="5"/>
    </row>
    <row r="20" spans="2:10">
      <c r="B20" s="31"/>
      <c r="C20" s="32"/>
      <c r="D20" s="32"/>
      <c r="E20" s="33"/>
      <c r="F20" s="33"/>
      <c r="G20" s="33"/>
      <c r="H20" s="33"/>
      <c r="I20" s="33">
        <f t="shared" si="0"/>
        <v>0</v>
      </c>
      <c r="J20" s="5"/>
    </row>
    <row r="21" spans="2:10">
      <c r="B21" s="31"/>
      <c r="C21" s="32"/>
      <c r="D21" s="32"/>
      <c r="E21" s="33"/>
      <c r="F21" s="33"/>
      <c r="G21" s="33"/>
      <c r="H21" s="33"/>
      <c r="I21" s="33">
        <f t="shared" si="0"/>
        <v>0</v>
      </c>
      <c r="J21" s="5"/>
    </row>
    <row r="22" spans="2:10">
      <c r="B22" s="31"/>
      <c r="C22" s="32"/>
      <c r="D22" s="32"/>
      <c r="E22" s="33"/>
      <c r="F22" s="33"/>
      <c r="G22" s="33"/>
      <c r="H22" s="33"/>
      <c r="I22" s="33">
        <f t="shared" si="0"/>
        <v>0</v>
      </c>
      <c r="J22" s="5"/>
    </row>
    <row r="23" spans="2:10">
      <c r="B23" s="31"/>
      <c r="C23" s="32"/>
      <c r="D23" s="32"/>
      <c r="E23" s="33"/>
      <c r="F23" s="33"/>
      <c r="G23" s="33"/>
      <c r="H23" s="33"/>
      <c r="I23" s="33">
        <f t="shared" si="0"/>
        <v>0</v>
      </c>
      <c r="J23" s="5"/>
    </row>
    <row r="24" spans="2:10">
      <c r="B24" s="31"/>
      <c r="C24" s="32"/>
      <c r="D24" s="32"/>
      <c r="E24" s="33"/>
      <c r="F24" s="33"/>
      <c r="G24" s="33"/>
      <c r="H24" s="33"/>
      <c r="I24" s="33">
        <f t="shared" si="0"/>
        <v>0</v>
      </c>
      <c r="J24" s="5"/>
    </row>
    <row r="25" spans="2:10">
      <c r="B25" s="31"/>
      <c r="C25" s="32"/>
      <c r="D25" s="32"/>
      <c r="E25" s="33"/>
      <c r="F25" s="33"/>
      <c r="G25" s="33"/>
      <c r="H25" s="33"/>
      <c r="I25" s="33">
        <f t="shared" si="0"/>
        <v>0</v>
      </c>
      <c r="J25" s="5"/>
    </row>
    <row r="26" spans="2:10">
      <c r="B26" s="31"/>
      <c r="C26" s="32"/>
      <c r="D26" s="32"/>
      <c r="E26" s="33"/>
      <c r="F26" s="33"/>
      <c r="G26" s="33"/>
      <c r="H26" s="33"/>
      <c r="I26" s="33">
        <f t="shared" si="0"/>
        <v>0</v>
      </c>
      <c r="J26" s="5"/>
    </row>
    <row r="27" spans="2:10">
      <c r="B27" s="31"/>
      <c r="C27" s="32"/>
      <c r="D27" s="32"/>
      <c r="E27" s="33"/>
      <c r="F27" s="33"/>
      <c r="G27" s="33"/>
      <c r="H27" s="33"/>
      <c r="I27" s="33">
        <f t="shared" si="0"/>
        <v>0</v>
      </c>
      <c r="J27" s="5"/>
    </row>
    <row r="28" spans="2:10">
      <c r="B28" s="31"/>
      <c r="C28" s="32"/>
      <c r="D28" s="32"/>
      <c r="E28" s="33"/>
      <c r="F28" s="33"/>
      <c r="G28" s="33"/>
      <c r="H28" s="33"/>
      <c r="I28" s="33">
        <f t="shared" si="0"/>
        <v>0</v>
      </c>
      <c r="J28" s="5"/>
    </row>
    <row r="29" spans="2:10">
      <c r="B29" s="31"/>
      <c r="C29" s="32"/>
      <c r="D29" s="32"/>
      <c r="E29" s="33"/>
      <c r="F29" s="33"/>
      <c r="G29" s="33"/>
      <c r="H29" s="33"/>
      <c r="I29" s="33">
        <f t="shared" si="0"/>
        <v>0</v>
      </c>
      <c r="J29" s="5"/>
    </row>
    <row r="30" spans="2:10">
      <c r="B30" s="31"/>
      <c r="C30" s="36"/>
      <c r="D30" s="36"/>
      <c r="E30" s="33"/>
      <c r="F30" s="33"/>
      <c r="G30" s="33"/>
      <c r="H30" s="33"/>
      <c r="I30" s="33">
        <f t="shared" si="0"/>
        <v>0</v>
      </c>
      <c r="J30" s="5"/>
    </row>
    <row r="31" spans="2:10">
      <c r="B31" s="31"/>
      <c r="C31" s="35"/>
      <c r="D31" s="36"/>
      <c r="E31" s="33"/>
      <c r="F31" s="33"/>
      <c r="G31" s="33"/>
      <c r="H31" s="33"/>
      <c r="I31" s="33">
        <f t="shared" si="0"/>
        <v>0</v>
      </c>
      <c r="J31" s="5"/>
    </row>
    <row r="32" spans="2:10">
      <c r="B32" s="31"/>
      <c r="C32" s="36"/>
      <c r="D32" s="36"/>
      <c r="E32" s="33"/>
      <c r="F32" s="33"/>
      <c r="G32" s="33"/>
      <c r="H32" s="33"/>
      <c r="I32" s="33">
        <f t="shared" si="0"/>
        <v>0</v>
      </c>
      <c r="J32" s="5"/>
    </row>
    <row r="33" spans="2:10">
      <c r="B33" s="31"/>
      <c r="C33" s="36"/>
      <c r="D33" s="36"/>
      <c r="E33" s="33"/>
      <c r="F33" s="33"/>
      <c r="G33" s="33"/>
      <c r="H33" s="33"/>
      <c r="I33" s="33">
        <f t="shared" si="0"/>
        <v>0</v>
      </c>
      <c r="J33" s="5"/>
    </row>
    <row r="34" spans="2:10">
      <c r="B34" s="31"/>
      <c r="C34" s="36"/>
      <c r="D34" s="36"/>
      <c r="E34" s="33"/>
      <c r="F34" s="33"/>
      <c r="G34" s="33"/>
      <c r="H34" s="33"/>
      <c r="I34" s="33">
        <f t="shared" si="0"/>
        <v>0</v>
      </c>
    </row>
    <row r="35" spans="2:10">
      <c r="B35" s="31"/>
      <c r="C35" s="32"/>
      <c r="D35" s="32"/>
      <c r="E35" s="33"/>
      <c r="F35" s="33"/>
      <c r="G35" s="33"/>
      <c r="H35" s="33"/>
      <c r="I35" s="33">
        <f t="shared" si="0"/>
        <v>0</v>
      </c>
    </row>
    <row r="36" spans="2:10">
      <c r="B36" s="31"/>
      <c r="C36" s="36"/>
      <c r="D36" s="36"/>
      <c r="E36" s="33"/>
      <c r="F36" s="33"/>
      <c r="G36" s="33"/>
      <c r="H36" s="33"/>
      <c r="I36" s="33">
        <f t="shared" si="0"/>
        <v>0</v>
      </c>
    </row>
    <row r="37" spans="2:10">
      <c r="B37" s="31"/>
      <c r="C37" s="36"/>
      <c r="D37" s="36"/>
      <c r="E37" s="33"/>
      <c r="F37" s="33"/>
      <c r="G37" s="33"/>
      <c r="H37" s="33"/>
      <c r="I37" s="33">
        <f t="shared" si="0"/>
        <v>0</v>
      </c>
    </row>
    <row r="38" spans="2:10">
      <c r="B38" s="13"/>
      <c r="C38" s="14"/>
      <c r="D38" s="14"/>
      <c r="E38" s="12"/>
      <c r="F38" s="17"/>
      <c r="G38" s="17"/>
      <c r="H38" s="17"/>
      <c r="I38" s="33">
        <f t="shared" si="0"/>
        <v>0</v>
      </c>
    </row>
  </sheetData>
  <autoFilter ref="C8:I37" xr:uid="{A59F6E69-63F3-4D8C-B9CD-807FEB793922}"/>
  <mergeCells count="5">
    <mergeCell ref="F2:G2"/>
    <mergeCell ref="F3:G3"/>
    <mergeCell ref="F4:G4"/>
    <mergeCell ref="B6:I6"/>
    <mergeCell ref="B7:I7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B2:K38"/>
  <sheetViews>
    <sheetView topLeftCell="B5" zoomScale="121" zoomScaleNormal="80" workbookViewId="0">
      <selection activeCell="C10" sqref="C10:J10"/>
    </sheetView>
  </sheetViews>
  <sheetFormatPr defaultColWidth="8.85546875" defaultRowHeight="15"/>
  <cols>
    <col min="1" max="1" width="7" customWidth="1"/>
    <col min="2" max="2" width="6.7109375" customWidth="1"/>
    <col min="3" max="4" width="27.28515625" customWidth="1"/>
    <col min="5" max="5" width="25.140625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21" customWidth="1"/>
  </cols>
  <sheetData>
    <row r="2" spans="2:11">
      <c r="C2" s="2"/>
      <c r="D2" s="2"/>
      <c r="E2" s="2" t="s">
        <v>0</v>
      </c>
      <c r="F2" s="148" t="s">
        <v>384</v>
      </c>
      <c r="G2" s="148"/>
      <c r="H2" s="9"/>
      <c r="I2" s="2"/>
      <c r="J2" s="2"/>
      <c r="K2" s="2"/>
    </row>
    <row r="3" spans="2:11">
      <c r="C3" s="2"/>
      <c r="D3" s="2"/>
      <c r="E3" s="2" t="s">
        <v>1</v>
      </c>
      <c r="F3" s="148" t="s">
        <v>385</v>
      </c>
      <c r="G3" s="148"/>
      <c r="H3" s="9"/>
      <c r="I3" s="2"/>
      <c r="J3" s="2"/>
      <c r="K3" s="2"/>
    </row>
    <row r="4" spans="2:11">
      <c r="C4" s="2"/>
      <c r="D4" s="2"/>
      <c r="E4" s="2" t="s">
        <v>2</v>
      </c>
      <c r="F4" s="149">
        <v>44696</v>
      </c>
      <c r="G4" s="149"/>
      <c r="H4" s="10"/>
      <c r="I4" s="2"/>
      <c r="J4" s="2"/>
      <c r="K4" s="2"/>
    </row>
    <row r="5" spans="2:11">
      <c r="C5" s="1"/>
      <c r="D5" s="1"/>
      <c r="E5" s="1"/>
      <c r="F5" s="2"/>
      <c r="G5" s="1"/>
      <c r="H5" s="1"/>
      <c r="I5" s="1"/>
      <c r="J5" s="1"/>
      <c r="K5" s="1"/>
    </row>
    <row r="6" spans="2:11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</row>
    <row r="7" spans="2:11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3"/>
    </row>
    <row r="8" spans="2:11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12</v>
      </c>
      <c r="J8" s="7" t="s">
        <v>6</v>
      </c>
      <c r="K8" s="6"/>
    </row>
    <row r="9" spans="2:11">
      <c r="B9" s="31"/>
      <c r="C9" s="157" t="s">
        <v>167</v>
      </c>
      <c r="D9" s="158" t="s">
        <v>168</v>
      </c>
      <c r="E9" s="109" t="s">
        <v>143</v>
      </c>
      <c r="F9" s="109">
        <v>10.6</v>
      </c>
      <c r="G9" s="109">
        <v>10.5</v>
      </c>
      <c r="H9" s="109">
        <v>11.6</v>
      </c>
      <c r="I9" s="109">
        <v>12.6</v>
      </c>
      <c r="J9" s="109">
        <f t="shared" ref="J9:J38" si="0">SUM(F9:I9)</f>
        <v>45.300000000000004</v>
      </c>
      <c r="K9" s="5"/>
    </row>
    <row r="10" spans="2:11">
      <c r="B10" s="31"/>
      <c r="C10" s="155" t="s">
        <v>301</v>
      </c>
      <c r="D10" s="156" t="s">
        <v>302</v>
      </c>
      <c r="E10" s="161" t="s">
        <v>303</v>
      </c>
      <c r="F10" s="111">
        <v>10.9</v>
      </c>
      <c r="G10" s="111">
        <v>11.1</v>
      </c>
      <c r="H10" s="111">
        <v>11.3</v>
      </c>
      <c r="I10" s="111">
        <v>11.95</v>
      </c>
      <c r="J10" s="111">
        <f t="shared" si="0"/>
        <v>45.25</v>
      </c>
      <c r="K10" s="5"/>
    </row>
    <row r="11" spans="2:11">
      <c r="B11" s="31"/>
      <c r="C11" s="118" t="s">
        <v>109</v>
      </c>
      <c r="D11" s="119" t="s">
        <v>110</v>
      </c>
      <c r="E11" s="117" t="s">
        <v>107</v>
      </c>
      <c r="F11" s="116">
        <v>11.1</v>
      </c>
      <c r="G11" s="116">
        <v>9</v>
      </c>
      <c r="H11" s="116">
        <v>11.4</v>
      </c>
      <c r="I11" s="116">
        <v>11.65</v>
      </c>
      <c r="J11" s="116">
        <f t="shared" si="0"/>
        <v>43.15</v>
      </c>
      <c r="K11" s="5"/>
    </row>
    <row r="12" spans="2:11">
      <c r="B12" s="31"/>
      <c r="C12" s="56" t="s">
        <v>108</v>
      </c>
      <c r="D12" s="57" t="s">
        <v>99</v>
      </c>
      <c r="E12" s="4" t="s">
        <v>107</v>
      </c>
      <c r="F12" s="33">
        <v>11</v>
      </c>
      <c r="G12" s="33">
        <v>9</v>
      </c>
      <c r="H12" s="33">
        <v>11.6</v>
      </c>
      <c r="I12" s="33">
        <v>11.25</v>
      </c>
      <c r="J12" s="33">
        <f t="shared" si="0"/>
        <v>42.85</v>
      </c>
      <c r="K12" s="5"/>
    </row>
    <row r="13" spans="2:11">
      <c r="B13" s="31"/>
      <c r="C13" s="54" t="s">
        <v>161</v>
      </c>
      <c r="D13" s="55" t="s">
        <v>162</v>
      </c>
      <c r="E13" s="33" t="s">
        <v>143</v>
      </c>
      <c r="F13" s="33"/>
      <c r="G13" s="33"/>
      <c r="H13" s="33"/>
      <c r="I13" s="33"/>
      <c r="J13" s="33">
        <f t="shared" si="0"/>
        <v>0</v>
      </c>
      <c r="K13" s="5"/>
    </row>
    <row r="14" spans="2:11">
      <c r="B14" s="31"/>
      <c r="C14" s="32"/>
      <c r="D14" s="32"/>
      <c r="E14" s="33"/>
      <c r="F14" s="33"/>
      <c r="G14" s="33"/>
      <c r="H14" s="33"/>
      <c r="I14" s="33"/>
      <c r="J14" s="33">
        <f t="shared" si="0"/>
        <v>0</v>
      </c>
      <c r="K14" s="5"/>
    </row>
    <row r="15" spans="2:11">
      <c r="B15" s="31"/>
      <c r="C15" s="32"/>
      <c r="D15" s="32"/>
      <c r="E15" s="33"/>
      <c r="F15" s="33"/>
      <c r="G15" s="33"/>
      <c r="H15" s="33"/>
      <c r="I15" s="33"/>
      <c r="J15" s="33">
        <f t="shared" si="0"/>
        <v>0</v>
      </c>
      <c r="K15" s="5"/>
    </row>
    <row r="16" spans="2:11">
      <c r="B16" s="31"/>
      <c r="C16" s="32"/>
      <c r="D16" s="32"/>
      <c r="E16" s="33"/>
      <c r="F16" s="33"/>
      <c r="G16" s="33"/>
      <c r="H16" s="33"/>
      <c r="I16" s="33"/>
      <c r="J16" s="33">
        <f t="shared" si="0"/>
        <v>0</v>
      </c>
      <c r="K16" s="5"/>
    </row>
    <row r="17" spans="2:11">
      <c r="B17" s="31"/>
      <c r="C17" s="32"/>
      <c r="D17" s="32"/>
      <c r="E17" s="33"/>
      <c r="F17" s="33"/>
      <c r="G17" s="33"/>
      <c r="H17" s="33"/>
      <c r="I17" s="33"/>
      <c r="J17" s="33">
        <f t="shared" si="0"/>
        <v>0</v>
      </c>
      <c r="K17" s="5"/>
    </row>
    <row r="18" spans="2:11">
      <c r="B18" s="31"/>
      <c r="C18" s="32"/>
      <c r="D18" s="32"/>
      <c r="E18" s="33"/>
      <c r="F18" s="33"/>
      <c r="G18" s="33"/>
      <c r="H18" s="33"/>
      <c r="I18" s="33"/>
      <c r="J18" s="33">
        <f t="shared" si="0"/>
        <v>0</v>
      </c>
      <c r="K18" s="5"/>
    </row>
    <row r="19" spans="2:11">
      <c r="B19" s="31"/>
      <c r="C19" s="32"/>
      <c r="D19" s="32"/>
      <c r="E19" s="33"/>
      <c r="F19" s="33"/>
      <c r="G19" s="33"/>
      <c r="H19" s="33"/>
      <c r="I19" s="33"/>
      <c r="J19" s="33">
        <f t="shared" si="0"/>
        <v>0</v>
      </c>
      <c r="K19" s="5"/>
    </row>
    <row r="20" spans="2:11">
      <c r="B20" s="31"/>
      <c r="C20" s="32"/>
      <c r="D20" s="32"/>
      <c r="E20" s="33"/>
      <c r="F20" s="33"/>
      <c r="G20" s="33"/>
      <c r="H20" s="33"/>
      <c r="I20" s="33"/>
      <c r="J20" s="33">
        <f t="shared" si="0"/>
        <v>0</v>
      </c>
      <c r="K20" s="5"/>
    </row>
    <row r="21" spans="2:11">
      <c r="B21" s="31"/>
      <c r="C21" s="32"/>
      <c r="D21" s="32"/>
      <c r="E21" s="33"/>
      <c r="F21" s="33"/>
      <c r="G21" s="33"/>
      <c r="H21" s="33"/>
      <c r="I21" s="33"/>
      <c r="J21" s="33">
        <f t="shared" si="0"/>
        <v>0</v>
      </c>
      <c r="K21" s="5"/>
    </row>
    <row r="22" spans="2:11">
      <c r="B22" s="31"/>
      <c r="C22" s="32"/>
      <c r="D22" s="32"/>
      <c r="E22" s="33"/>
      <c r="F22" s="33"/>
      <c r="G22" s="33"/>
      <c r="H22" s="33"/>
      <c r="I22" s="33"/>
      <c r="J22" s="33">
        <f t="shared" si="0"/>
        <v>0</v>
      </c>
      <c r="K22" s="5"/>
    </row>
    <row r="23" spans="2:11">
      <c r="B23" s="31"/>
      <c r="C23" s="32"/>
      <c r="D23" s="32"/>
      <c r="E23" s="33"/>
      <c r="F23" s="33"/>
      <c r="G23" s="33"/>
      <c r="H23" s="33"/>
      <c r="I23" s="33"/>
      <c r="J23" s="33">
        <f t="shared" si="0"/>
        <v>0</v>
      </c>
      <c r="K23" s="5"/>
    </row>
    <row r="24" spans="2:11">
      <c r="B24" s="31"/>
      <c r="C24" s="32"/>
      <c r="D24" s="32"/>
      <c r="E24" s="33"/>
      <c r="F24" s="33"/>
      <c r="G24" s="33"/>
      <c r="H24" s="33"/>
      <c r="I24" s="33"/>
      <c r="J24" s="33">
        <f t="shared" si="0"/>
        <v>0</v>
      </c>
      <c r="K24" s="5"/>
    </row>
    <row r="25" spans="2:11">
      <c r="B25" s="31"/>
      <c r="C25" s="32"/>
      <c r="D25" s="32"/>
      <c r="E25" s="33"/>
      <c r="F25" s="33"/>
      <c r="G25" s="33"/>
      <c r="H25" s="33"/>
      <c r="I25" s="33"/>
      <c r="J25" s="33">
        <f t="shared" si="0"/>
        <v>0</v>
      </c>
      <c r="K25" s="5"/>
    </row>
    <row r="26" spans="2:11">
      <c r="B26" s="31"/>
      <c r="C26" s="32"/>
      <c r="D26" s="32"/>
      <c r="E26" s="33"/>
      <c r="F26" s="33"/>
      <c r="G26" s="33"/>
      <c r="H26" s="33"/>
      <c r="I26" s="33"/>
      <c r="J26" s="33">
        <f t="shared" si="0"/>
        <v>0</v>
      </c>
      <c r="K26" s="5"/>
    </row>
    <row r="27" spans="2:11">
      <c r="B27" s="31"/>
      <c r="C27" s="32"/>
      <c r="D27" s="32"/>
      <c r="E27" s="33"/>
      <c r="F27" s="33"/>
      <c r="G27" s="33"/>
      <c r="H27" s="33"/>
      <c r="I27" s="33"/>
      <c r="J27" s="33">
        <f t="shared" si="0"/>
        <v>0</v>
      </c>
      <c r="K27" s="5"/>
    </row>
    <row r="28" spans="2:11">
      <c r="B28" s="31"/>
      <c r="C28" s="32"/>
      <c r="D28" s="32"/>
      <c r="E28" s="33"/>
      <c r="F28" s="33"/>
      <c r="G28" s="33"/>
      <c r="H28" s="33"/>
      <c r="I28" s="33"/>
      <c r="J28" s="33">
        <f t="shared" si="0"/>
        <v>0</v>
      </c>
      <c r="K28" s="5"/>
    </row>
    <row r="29" spans="2:11">
      <c r="B29" s="31"/>
      <c r="C29" s="32"/>
      <c r="D29" s="32"/>
      <c r="E29" s="33"/>
      <c r="F29" s="33"/>
      <c r="G29" s="33"/>
      <c r="H29" s="33"/>
      <c r="I29" s="33"/>
      <c r="J29" s="33">
        <f t="shared" si="0"/>
        <v>0</v>
      </c>
      <c r="K29" s="5"/>
    </row>
    <row r="30" spans="2:11">
      <c r="B30" s="31"/>
      <c r="C30" s="36"/>
      <c r="D30" s="36"/>
      <c r="E30" s="33"/>
      <c r="F30" s="33"/>
      <c r="G30" s="33"/>
      <c r="H30" s="33"/>
      <c r="I30" s="33"/>
      <c r="J30" s="33">
        <f t="shared" si="0"/>
        <v>0</v>
      </c>
      <c r="K30" s="5"/>
    </row>
    <row r="31" spans="2:11">
      <c r="B31" s="31"/>
      <c r="C31" s="35"/>
      <c r="D31" s="36"/>
      <c r="E31" s="33"/>
      <c r="F31" s="33"/>
      <c r="G31" s="33"/>
      <c r="H31" s="33"/>
      <c r="I31" s="33"/>
      <c r="J31" s="33">
        <f t="shared" si="0"/>
        <v>0</v>
      </c>
      <c r="K31" s="5"/>
    </row>
    <row r="32" spans="2:11">
      <c r="B32" s="31"/>
      <c r="C32" s="36"/>
      <c r="D32" s="36"/>
      <c r="E32" s="33"/>
      <c r="F32" s="33"/>
      <c r="G32" s="33"/>
      <c r="H32" s="33"/>
      <c r="I32" s="33"/>
      <c r="J32" s="33">
        <f t="shared" si="0"/>
        <v>0</v>
      </c>
      <c r="K32" s="5"/>
    </row>
    <row r="33" spans="2:11">
      <c r="B33" s="31"/>
      <c r="C33" s="36"/>
      <c r="D33" s="36"/>
      <c r="E33" s="33"/>
      <c r="F33" s="33"/>
      <c r="G33" s="33"/>
      <c r="H33" s="33"/>
      <c r="I33" s="33"/>
      <c r="J33" s="33">
        <f t="shared" si="0"/>
        <v>0</v>
      </c>
      <c r="K33" s="5"/>
    </row>
    <row r="34" spans="2:11">
      <c r="B34" s="31"/>
      <c r="C34" s="36"/>
      <c r="D34" s="36"/>
      <c r="E34" s="33"/>
      <c r="F34" s="33"/>
      <c r="G34" s="33"/>
      <c r="H34" s="33"/>
      <c r="I34" s="33"/>
      <c r="J34" s="33">
        <f t="shared" si="0"/>
        <v>0</v>
      </c>
    </row>
    <row r="35" spans="2:11">
      <c r="B35" s="31"/>
      <c r="C35" s="32"/>
      <c r="D35" s="32"/>
      <c r="E35" s="33"/>
      <c r="F35" s="33"/>
      <c r="G35" s="33"/>
      <c r="H35" s="33"/>
      <c r="I35" s="33"/>
      <c r="J35" s="33">
        <f t="shared" si="0"/>
        <v>0</v>
      </c>
    </row>
    <row r="36" spans="2:11">
      <c r="B36" s="31"/>
      <c r="C36" s="36"/>
      <c r="D36" s="36"/>
      <c r="E36" s="33"/>
      <c r="F36" s="33"/>
      <c r="G36" s="33"/>
      <c r="H36" s="33"/>
      <c r="I36" s="33"/>
      <c r="J36" s="33">
        <f t="shared" si="0"/>
        <v>0</v>
      </c>
    </row>
    <row r="37" spans="2:11">
      <c r="B37" s="31"/>
      <c r="C37" s="36"/>
      <c r="D37" s="36"/>
      <c r="E37" s="33"/>
      <c r="F37" s="33"/>
      <c r="G37" s="33"/>
      <c r="H37" s="33"/>
      <c r="I37" s="33"/>
      <c r="J37" s="33">
        <f t="shared" si="0"/>
        <v>0</v>
      </c>
    </row>
    <row r="38" spans="2:11">
      <c r="B38" s="34"/>
      <c r="C38" s="42"/>
      <c r="D38" s="42"/>
      <c r="E38" s="43"/>
      <c r="F38" s="43"/>
      <c r="G38" s="43"/>
      <c r="H38" s="43"/>
      <c r="I38" s="43"/>
      <c r="J38" s="33">
        <f t="shared" si="0"/>
        <v>0</v>
      </c>
    </row>
  </sheetData>
  <autoFilter ref="C8:J38" xr:uid="{74F8BEBC-1C38-467D-919A-A4AE156D1F01}">
    <sortState xmlns:xlrd2="http://schemas.microsoft.com/office/spreadsheetml/2017/richdata2" ref="C9:J38">
      <sortCondition descending="1" ref="J8:J38"/>
    </sortState>
  </autoFilter>
  <sortState xmlns:xlrd2="http://schemas.microsoft.com/office/spreadsheetml/2017/richdata2" ref="B9:J11">
    <sortCondition descending="1" ref="B9"/>
  </sortState>
  <mergeCells count="5">
    <mergeCell ref="F2:G2"/>
    <mergeCell ref="F3:G3"/>
    <mergeCell ref="F4:G4"/>
    <mergeCell ref="B7:J7"/>
    <mergeCell ref="B6:K6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B2:K36"/>
  <sheetViews>
    <sheetView topLeftCell="A5" zoomScale="120" zoomScaleNormal="80" workbookViewId="0">
      <selection activeCell="C10" sqref="C10:J10"/>
    </sheetView>
  </sheetViews>
  <sheetFormatPr defaultColWidth="8.85546875" defaultRowHeight="15"/>
  <cols>
    <col min="1" max="1" width="7" customWidth="1"/>
    <col min="2" max="2" width="6.7109375" customWidth="1"/>
    <col min="3" max="4" width="27.28515625" customWidth="1"/>
    <col min="5" max="5" width="24.85546875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21" customWidth="1"/>
  </cols>
  <sheetData>
    <row r="2" spans="2:11">
      <c r="C2" s="2"/>
      <c r="D2" s="2"/>
      <c r="E2" s="2" t="s">
        <v>0</v>
      </c>
      <c r="F2" s="148" t="s">
        <v>384</v>
      </c>
      <c r="G2" s="148"/>
      <c r="H2" s="9"/>
      <c r="I2" s="2"/>
      <c r="J2" s="2"/>
      <c r="K2" s="2"/>
    </row>
    <row r="3" spans="2:11">
      <c r="C3" s="2"/>
      <c r="D3" s="2"/>
      <c r="E3" s="2" t="s">
        <v>1</v>
      </c>
      <c r="F3" s="148" t="s">
        <v>385</v>
      </c>
      <c r="G3" s="148"/>
      <c r="H3" s="9"/>
      <c r="I3" s="2"/>
      <c r="J3" s="2"/>
      <c r="K3" s="2"/>
    </row>
    <row r="4" spans="2:11">
      <c r="C4" s="2"/>
      <c r="D4" s="2"/>
      <c r="E4" s="2" t="s">
        <v>2</v>
      </c>
      <c r="F4" s="149">
        <v>44696</v>
      </c>
      <c r="G4" s="149"/>
      <c r="H4" s="10"/>
      <c r="I4" s="2"/>
      <c r="J4" s="2"/>
      <c r="K4" s="2"/>
    </row>
    <row r="5" spans="2:11">
      <c r="C5" s="1"/>
      <c r="D5" s="1"/>
      <c r="E5" s="1"/>
      <c r="F5" s="2"/>
      <c r="G5" s="1"/>
      <c r="H5" s="1"/>
      <c r="I5" s="1"/>
      <c r="J5" s="1"/>
      <c r="K5" s="1"/>
    </row>
    <row r="6" spans="2:11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</row>
    <row r="7" spans="2:11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3"/>
    </row>
    <row r="8" spans="2:11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12</v>
      </c>
      <c r="J8" s="7" t="s">
        <v>6</v>
      </c>
      <c r="K8" s="6"/>
    </row>
    <row r="9" spans="2:11">
      <c r="B9" s="31"/>
      <c r="C9" s="162" t="s">
        <v>382</v>
      </c>
      <c r="D9" s="162" t="s">
        <v>383</v>
      </c>
      <c r="E9" s="109" t="s">
        <v>245</v>
      </c>
      <c r="F9" s="109">
        <v>11.3</v>
      </c>
      <c r="G9" s="109">
        <v>10.9</v>
      </c>
      <c r="H9" s="109">
        <v>11.7</v>
      </c>
      <c r="I9" s="109">
        <v>11.875</v>
      </c>
      <c r="J9" s="109">
        <f t="shared" ref="J9:J36" si="0">SUM(F9:I9)</f>
        <v>45.775000000000006</v>
      </c>
      <c r="K9" s="5"/>
    </row>
    <row r="10" spans="2:11">
      <c r="B10" s="31"/>
      <c r="C10" s="155" t="s">
        <v>304</v>
      </c>
      <c r="D10" s="156" t="s">
        <v>207</v>
      </c>
      <c r="E10" s="111" t="s">
        <v>245</v>
      </c>
      <c r="F10" s="111">
        <v>11.1</v>
      </c>
      <c r="G10" s="111">
        <v>11</v>
      </c>
      <c r="H10" s="111">
        <v>11.7</v>
      </c>
      <c r="I10" s="111">
        <v>11.9</v>
      </c>
      <c r="J10" s="111">
        <f t="shared" si="0"/>
        <v>45.699999999999996</v>
      </c>
      <c r="K10" s="5"/>
    </row>
    <row r="11" spans="2:11">
      <c r="B11" s="31"/>
      <c r="C11" s="120" t="s">
        <v>178</v>
      </c>
      <c r="D11" s="121" t="s">
        <v>82</v>
      </c>
      <c r="E11" s="116" t="s">
        <v>143</v>
      </c>
      <c r="F11" s="116">
        <v>11.1</v>
      </c>
      <c r="G11" s="116">
        <v>11.2</v>
      </c>
      <c r="H11" s="116">
        <v>11.8</v>
      </c>
      <c r="I11" s="116">
        <v>11.55</v>
      </c>
      <c r="J11" s="116">
        <f t="shared" si="0"/>
        <v>45.649999999999991</v>
      </c>
      <c r="K11" s="5"/>
    </row>
    <row r="12" spans="2:11">
      <c r="B12" s="31"/>
      <c r="C12" s="54" t="s">
        <v>300</v>
      </c>
      <c r="D12" s="55" t="s">
        <v>198</v>
      </c>
      <c r="E12" s="33" t="s">
        <v>21</v>
      </c>
      <c r="F12" s="33">
        <v>11.3</v>
      </c>
      <c r="G12" s="33">
        <v>11</v>
      </c>
      <c r="H12" s="33">
        <v>11.4</v>
      </c>
      <c r="I12" s="33">
        <v>11.75</v>
      </c>
      <c r="J12" s="33">
        <f t="shared" si="0"/>
        <v>45.45</v>
      </c>
      <c r="K12" s="5"/>
    </row>
    <row r="13" spans="2:11">
      <c r="B13" s="31"/>
      <c r="C13" s="54" t="s">
        <v>244</v>
      </c>
      <c r="D13" s="55" t="s">
        <v>128</v>
      </c>
      <c r="E13" s="33" t="s">
        <v>245</v>
      </c>
      <c r="F13" s="33">
        <v>10.9</v>
      </c>
      <c r="G13" s="33">
        <v>11</v>
      </c>
      <c r="H13" s="33">
        <v>11.6</v>
      </c>
      <c r="I13" s="33">
        <v>11.875</v>
      </c>
      <c r="J13" s="33">
        <f t="shared" si="0"/>
        <v>45.375</v>
      </c>
      <c r="K13" s="5"/>
    </row>
    <row r="14" spans="2:11">
      <c r="B14" s="31"/>
      <c r="C14" s="54" t="s">
        <v>172</v>
      </c>
      <c r="D14" s="55" t="s">
        <v>52</v>
      </c>
      <c r="E14" s="33" t="s">
        <v>143</v>
      </c>
      <c r="F14" s="33">
        <v>11.4</v>
      </c>
      <c r="G14" s="33">
        <v>11.2</v>
      </c>
      <c r="H14" s="33">
        <v>10.9</v>
      </c>
      <c r="I14" s="33">
        <v>11.725</v>
      </c>
      <c r="J14" s="33">
        <f t="shared" si="0"/>
        <v>45.225000000000001</v>
      </c>
      <c r="K14" s="5"/>
    </row>
    <row r="15" spans="2:11">
      <c r="B15" s="31"/>
      <c r="C15" s="54" t="s">
        <v>308</v>
      </c>
      <c r="D15" s="55" t="s">
        <v>59</v>
      </c>
      <c r="E15" s="33" t="s">
        <v>245</v>
      </c>
      <c r="F15" s="33">
        <v>11.2</v>
      </c>
      <c r="G15" s="33">
        <v>11</v>
      </c>
      <c r="H15" s="33">
        <v>11.2</v>
      </c>
      <c r="I15" s="33">
        <v>11.7</v>
      </c>
      <c r="J15" s="33">
        <f t="shared" si="0"/>
        <v>45.099999999999994</v>
      </c>
      <c r="K15" s="5"/>
    </row>
    <row r="16" spans="2:11">
      <c r="B16" s="31"/>
      <c r="C16" s="54" t="s">
        <v>239</v>
      </c>
      <c r="D16" s="55" t="s">
        <v>102</v>
      </c>
      <c r="E16" s="33" t="s">
        <v>21</v>
      </c>
      <c r="F16" s="33">
        <v>11.2</v>
      </c>
      <c r="G16" s="33">
        <v>10.8</v>
      </c>
      <c r="H16" s="33">
        <v>11.3</v>
      </c>
      <c r="I16" s="33">
        <v>11.775</v>
      </c>
      <c r="J16" s="33">
        <f t="shared" si="0"/>
        <v>45.074999999999996</v>
      </c>
      <c r="K16" s="5"/>
    </row>
    <row r="17" spans="2:11">
      <c r="B17" s="31"/>
      <c r="C17" s="54" t="s">
        <v>169</v>
      </c>
      <c r="D17" s="55" t="s">
        <v>83</v>
      </c>
      <c r="E17" s="33" t="s">
        <v>143</v>
      </c>
      <c r="F17" s="33">
        <v>11.2</v>
      </c>
      <c r="G17" s="33">
        <v>11</v>
      </c>
      <c r="H17" s="33">
        <v>11</v>
      </c>
      <c r="I17" s="33">
        <v>11.725</v>
      </c>
      <c r="J17" s="33">
        <f t="shared" si="0"/>
        <v>44.925000000000004</v>
      </c>
      <c r="K17" s="5"/>
    </row>
    <row r="18" spans="2:11">
      <c r="B18" s="31"/>
      <c r="C18" s="54" t="s">
        <v>179</v>
      </c>
      <c r="D18" s="55" t="s">
        <v>180</v>
      </c>
      <c r="E18" s="33" t="s">
        <v>143</v>
      </c>
      <c r="F18" s="33">
        <v>11.2</v>
      </c>
      <c r="G18" s="33">
        <v>11</v>
      </c>
      <c r="H18" s="33">
        <v>11</v>
      </c>
      <c r="I18" s="33">
        <v>11.65</v>
      </c>
      <c r="J18" s="33">
        <f t="shared" si="0"/>
        <v>44.85</v>
      </c>
      <c r="K18" s="5"/>
    </row>
    <row r="19" spans="2:11">
      <c r="B19" s="31"/>
      <c r="C19" s="54" t="s">
        <v>174</v>
      </c>
      <c r="D19" s="55" t="s">
        <v>56</v>
      </c>
      <c r="E19" s="33" t="s">
        <v>143</v>
      </c>
      <c r="F19" s="33">
        <v>11.3</v>
      </c>
      <c r="G19" s="33">
        <v>11</v>
      </c>
      <c r="H19" s="33">
        <v>10.6</v>
      </c>
      <c r="I19" s="33">
        <v>11.7</v>
      </c>
      <c r="J19" s="33">
        <f t="shared" si="0"/>
        <v>44.599999999999994</v>
      </c>
      <c r="K19" s="5"/>
    </row>
    <row r="20" spans="2:11" ht="15.75">
      <c r="B20" s="31"/>
      <c r="C20" s="56" t="s">
        <v>86</v>
      </c>
      <c r="D20" s="57" t="s">
        <v>83</v>
      </c>
      <c r="E20" s="59" t="s">
        <v>21</v>
      </c>
      <c r="F20" s="128">
        <v>11</v>
      </c>
      <c r="G20" s="128">
        <v>10.9</v>
      </c>
      <c r="H20" s="128">
        <v>11.1</v>
      </c>
      <c r="I20" s="33">
        <v>11.5</v>
      </c>
      <c r="J20" s="33">
        <f t="shared" si="0"/>
        <v>44.5</v>
      </c>
      <c r="K20" s="5"/>
    </row>
    <row r="21" spans="2:11" ht="15.75">
      <c r="B21" s="31"/>
      <c r="C21" s="56" t="s">
        <v>111</v>
      </c>
      <c r="D21" s="57" t="s">
        <v>114</v>
      </c>
      <c r="E21" s="59" t="s">
        <v>107</v>
      </c>
      <c r="F21" s="128">
        <v>11.1</v>
      </c>
      <c r="G21" s="128">
        <v>10.1</v>
      </c>
      <c r="H21" s="128">
        <v>11.4</v>
      </c>
      <c r="I21" s="33">
        <v>11.6</v>
      </c>
      <c r="J21" s="33">
        <f t="shared" si="0"/>
        <v>44.2</v>
      </c>
      <c r="K21" s="5"/>
    </row>
    <row r="22" spans="2:11" ht="15.75">
      <c r="B22" s="31"/>
      <c r="C22" s="56" t="s">
        <v>35</v>
      </c>
      <c r="D22" s="57" t="s">
        <v>87</v>
      </c>
      <c r="E22" s="59" t="s">
        <v>21</v>
      </c>
      <c r="F22" s="128">
        <v>11.2</v>
      </c>
      <c r="G22" s="128">
        <v>10.4</v>
      </c>
      <c r="H22" s="128">
        <v>11</v>
      </c>
      <c r="I22" s="33">
        <v>11.5</v>
      </c>
      <c r="J22" s="33">
        <f t="shared" si="0"/>
        <v>44.1</v>
      </c>
      <c r="K22" s="5"/>
    </row>
    <row r="23" spans="2:11" ht="15.75">
      <c r="B23" s="31"/>
      <c r="C23" s="56" t="s">
        <v>112</v>
      </c>
      <c r="D23" s="57" t="s">
        <v>51</v>
      </c>
      <c r="E23" s="59" t="s">
        <v>107</v>
      </c>
      <c r="F23" s="128">
        <v>11</v>
      </c>
      <c r="G23" s="128">
        <v>10.199999999999999</v>
      </c>
      <c r="H23" s="128">
        <v>11.5</v>
      </c>
      <c r="I23" s="33">
        <v>11.4</v>
      </c>
      <c r="J23" s="33">
        <f t="shared" si="0"/>
        <v>44.1</v>
      </c>
      <c r="K23" s="5"/>
    </row>
    <row r="24" spans="2:11" ht="15.75">
      <c r="B24" s="31"/>
      <c r="C24" s="56" t="s">
        <v>113</v>
      </c>
      <c r="D24" s="57" t="s">
        <v>115</v>
      </c>
      <c r="E24" s="59" t="s">
        <v>107</v>
      </c>
      <c r="F24" s="128">
        <v>10.7</v>
      </c>
      <c r="G24" s="128">
        <v>9.9</v>
      </c>
      <c r="H24" s="128">
        <v>11.6</v>
      </c>
      <c r="I24" s="33">
        <v>11.45</v>
      </c>
      <c r="J24" s="33">
        <f t="shared" si="0"/>
        <v>43.650000000000006</v>
      </c>
      <c r="K24" s="5"/>
    </row>
    <row r="25" spans="2:11" ht="15.75">
      <c r="B25" s="31"/>
      <c r="C25" s="56" t="s">
        <v>38</v>
      </c>
      <c r="D25" s="57" t="s">
        <v>87</v>
      </c>
      <c r="E25" s="59" t="s">
        <v>21</v>
      </c>
      <c r="F25" s="128">
        <v>11.1</v>
      </c>
      <c r="G25" s="128">
        <v>9.9</v>
      </c>
      <c r="H25" s="128">
        <v>10.7</v>
      </c>
      <c r="I25" s="33">
        <v>11.55</v>
      </c>
      <c r="J25" s="33">
        <f t="shared" si="0"/>
        <v>43.25</v>
      </c>
      <c r="K25" s="5"/>
    </row>
    <row r="26" spans="2:11" ht="15.75">
      <c r="B26" s="31"/>
      <c r="C26" s="56" t="s">
        <v>39</v>
      </c>
      <c r="D26" s="57" t="s">
        <v>75</v>
      </c>
      <c r="E26" s="59" t="s">
        <v>21</v>
      </c>
      <c r="F26" s="128">
        <v>10.6</v>
      </c>
      <c r="G26" s="128">
        <v>10.4</v>
      </c>
      <c r="H26" s="128">
        <v>10.5</v>
      </c>
      <c r="I26" s="33">
        <v>11.6</v>
      </c>
      <c r="J26" s="33">
        <f t="shared" si="0"/>
        <v>43.1</v>
      </c>
      <c r="K26" s="5"/>
    </row>
    <row r="27" spans="2:11" ht="15.75">
      <c r="B27" s="31"/>
      <c r="C27" s="56" t="s">
        <v>36</v>
      </c>
      <c r="D27" s="57" t="s">
        <v>55</v>
      </c>
      <c r="E27" s="59" t="s">
        <v>21</v>
      </c>
      <c r="F27" s="128">
        <v>10.6</v>
      </c>
      <c r="G27" s="128">
        <v>10.1</v>
      </c>
      <c r="H27" s="128">
        <v>10.3</v>
      </c>
      <c r="I27" s="33">
        <v>11.55</v>
      </c>
      <c r="J27" s="33">
        <f t="shared" si="0"/>
        <v>42.55</v>
      </c>
      <c r="K27" s="5"/>
    </row>
    <row r="28" spans="2:11">
      <c r="B28" s="31"/>
      <c r="C28" s="69" t="s">
        <v>239</v>
      </c>
      <c r="D28" s="65" t="s">
        <v>102</v>
      </c>
      <c r="E28" s="33" t="s">
        <v>245</v>
      </c>
      <c r="F28" s="33"/>
      <c r="G28" s="33"/>
      <c r="H28" s="33"/>
      <c r="I28" s="33"/>
      <c r="J28" s="33">
        <f t="shared" si="0"/>
        <v>0</v>
      </c>
      <c r="K28" s="5"/>
    </row>
    <row r="29" spans="2:11">
      <c r="B29" s="31"/>
      <c r="C29" s="32"/>
      <c r="D29" s="32"/>
      <c r="E29" s="33"/>
      <c r="F29" s="33"/>
      <c r="G29" s="33"/>
      <c r="H29" s="33"/>
      <c r="I29" s="33"/>
      <c r="J29" s="33">
        <f t="shared" si="0"/>
        <v>0</v>
      </c>
      <c r="K29" s="5"/>
    </row>
    <row r="30" spans="2:11">
      <c r="B30" s="31"/>
      <c r="C30" s="32"/>
      <c r="D30" s="32"/>
      <c r="E30" s="33"/>
      <c r="F30" s="33"/>
      <c r="G30" s="33"/>
      <c r="H30" s="33"/>
      <c r="I30" s="33"/>
      <c r="J30" s="33">
        <f t="shared" si="0"/>
        <v>0</v>
      </c>
      <c r="K30" s="5"/>
    </row>
    <row r="31" spans="2:11">
      <c r="B31" s="31"/>
      <c r="C31" s="32"/>
      <c r="D31" s="32"/>
      <c r="E31" s="33"/>
      <c r="F31" s="33"/>
      <c r="G31" s="33"/>
      <c r="H31" s="33"/>
      <c r="I31" s="33"/>
      <c r="J31" s="33">
        <f t="shared" si="0"/>
        <v>0</v>
      </c>
    </row>
    <row r="32" spans="2:11">
      <c r="B32" s="31"/>
      <c r="C32" s="32"/>
      <c r="D32" s="32"/>
      <c r="E32" s="33"/>
      <c r="F32" s="33"/>
      <c r="G32" s="33"/>
      <c r="H32" s="33"/>
      <c r="I32" s="33"/>
      <c r="J32" s="33">
        <f t="shared" si="0"/>
        <v>0</v>
      </c>
      <c r="K32" s="5"/>
    </row>
    <row r="33" spans="2:10">
      <c r="B33" s="31"/>
      <c r="C33" s="32"/>
      <c r="D33" s="32"/>
      <c r="E33" s="33"/>
      <c r="F33" s="33"/>
      <c r="G33" s="33"/>
      <c r="H33" s="33"/>
      <c r="I33" s="33"/>
      <c r="J33" s="33">
        <f t="shared" si="0"/>
        <v>0</v>
      </c>
    </row>
    <row r="34" spans="2:10">
      <c r="B34" s="31"/>
      <c r="C34" s="36"/>
      <c r="D34" s="36"/>
      <c r="E34" s="33"/>
      <c r="F34" s="33"/>
      <c r="G34" s="33"/>
      <c r="H34" s="33"/>
      <c r="I34" s="33"/>
      <c r="J34" s="33">
        <f t="shared" si="0"/>
        <v>0</v>
      </c>
    </row>
    <row r="35" spans="2:10">
      <c r="B35" s="31"/>
      <c r="C35" s="36"/>
      <c r="D35" s="36"/>
      <c r="E35" s="33"/>
      <c r="F35" s="33"/>
      <c r="G35" s="33"/>
      <c r="H35" s="33"/>
      <c r="I35" s="33"/>
      <c r="J35" s="33">
        <f t="shared" si="0"/>
        <v>0</v>
      </c>
    </row>
    <row r="36" spans="2:10">
      <c r="B36" s="34"/>
      <c r="C36" s="42"/>
      <c r="D36" s="42"/>
      <c r="E36" s="43"/>
      <c r="F36" s="43"/>
      <c r="G36" s="43"/>
      <c r="H36" s="43"/>
      <c r="I36" s="43"/>
      <c r="J36" s="33">
        <f t="shared" si="0"/>
        <v>0</v>
      </c>
    </row>
  </sheetData>
  <autoFilter ref="C8:J36" xr:uid="{BCEADC64-C595-4062-BDBD-D1C3603AD6B7}">
    <sortState xmlns:xlrd2="http://schemas.microsoft.com/office/spreadsheetml/2017/richdata2" ref="C9:J36">
      <sortCondition descending="1" ref="J8:J36"/>
    </sortState>
  </autoFilter>
  <mergeCells count="5">
    <mergeCell ref="F2:G2"/>
    <mergeCell ref="F3:G3"/>
    <mergeCell ref="F4:G4"/>
    <mergeCell ref="B7:J7"/>
    <mergeCell ref="B6:K6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B2:K47"/>
  <sheetViews>
    <sheetView topLeftCell="B9" zoomScale="125" zoomScaleNormal="98" workbookViewId="0">
      <selection activeCell="C10" sqref="C10:J10"/>
    </sheetView>
  </sheetViews>
  <sheetFormatPr defaultColWidth="8.85546875" defaultRowHeight="15"/>
  <cols>
    <col min="1" max="1" width="7" customWidth="1"/>
    <col min="2" max="2" width="6.7109375" customWidth="1"/>
    <col min="3" max="4" width="27.28515625" customWidth="1"/>
    <col min="5" max="5" width="24.28515625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21" customWidth="1"/>
  </cols>
  <sheetData>
    <row r="2" spans="2:11">
      <c r="C2" s="2"/>
      <c r="D2" s="2"/>
      <c r="E2" s="2" t="s">
        <v>0</v>
      </c>
      <c r="F2" s="148" t="s">
        <v>384</v>
      </c>
      <c r="G2" s="148"/>
      <c r="H2" s="9"/>
      <c r="I2" s="2"/>
      <c r="J2" s="2"/>
      <c r="K2" s="2"/>
    </row>
    <row r="3" spans="2:11">
      <c r="C3" s="2"/>
      <c r="D3" s="2"/>
      <c r="E3" s="2" t="s">
        <v>1</v>
      </c>
      <c r="F3" s="148" t="s">
        <v>385</v>
      </c>
      <c r="G3" s="148"/>
      <c r="H3" s="9"/>
      <c r="I3" s="2"/>
      <c r="J3" s="2"/>
      <c r="K3" s="2"/>
    </row>
    <row r="4" spans="2:11">
      <c r="C4" s="2"/>
      <c r="D4" s="2"/>
      <c r="E4" s="2" t="s">
        <v>2</v>
      </c>
      <c r="F4" s="149">
        <v>44696</v>
      </c>
      <c r="G4" s="149"/>
      <c r="H4" s="10"/>
      <c r="I4" s="2"/>
      <c r="J4" s="2"/>
      <c r="K4" s="2"/>
    </row>
    <row r="5" spans="2:11">
      <c r="C5" s="1"/>
      <c r="D5" s="1"/>
      <c r="E5" s="1"/>
      <c r="F5" s="2"/>
      <c r="G5" s="1"/>
      <c r="H5" s="1"/>
      <c r="I5" s="1"/>
      <c r="J5" s="1"/>
      <c r="K5" s="1"/>
    </row>
    <row r="6" spans="2:11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</row>
    <row r="7" spans="2:11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3"/>
    </row>
    <row r="8" spans="2:11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12</v>
      </c>
      <c r="J8" s="7" t="s">
        <v>6</v>
      </c>
      <c r="K8" s="6"/>
    </row>
    <row r="9" spans="2:11">
      <c r="B9" s="31"/>
      <c r="C9" s="157" t="s">
        <v>238</v>
      </c>
      <c r="D9" s="158" t="s">
        <v>92</v>
      </c>
      <c r="E9" s="109" t="s">
        <v>245</v>
      </c>
      <c r="F9" s="109">
        <v>11.6</v>
      </c>
      <c r="G9" s="109">
        <v>11.2</v>
      </c>
      <c r="H9" s="109">
        <v>11.7</v>
      </c>
      <c r="I9" s="109">
        <v>11.85</v>
      </c>
      <c r="J9" s="109">
        <f t="shared" ref="J9:J47" si="0">SUM(F9:I9)</f>
        <v>46.35</v>
      </c>
      <c r="K9" s="5"/>
    </row>
    <row r="10" spans="2:11">
      <c r="B10" s="31"/>
      <c r="C10" s="163" t="s">
        <v>31</v>
      </c>
      <c r="D10" s="164" t="s">
        <v>75</v>
      </c>
      <c r="E10" s="161" t="s">
        <v>21</v>
      </c>
      <c r="F10" s="111">
        <v>11.5</v>
      </c>
      <c r="G10" s="111">
        <v>11.3</v>
      </c>
      <c r="H10" s="111">
        <v>11.7</v>
      </c>
      <c r="I10" s="111">
        <v>11.625</v>
      </c>
      <c r="J10" s="111">
        <f t="shared" si="0"/>
        <v>46.125</v>
      </c>
      <c r="K10" s="5"/>
    </row>
    <row r="11" spans="2:11">
      <c r="B11" s="31"/>
      <c r="C11" s="120" t="s">
        <v>237</v>
      </c>
      <c r="D11" s="121" t="s">
        <v>99</v>
      </c>
      <c r="E11" s="116" t="s">
        <v>245</v>
      </c>
      <c r="F11" s="116">
        <v>11.3</v>
      </c>
      <c r="G11" s="116">
        <v>11.1</v>
      </c>
      <c r="H11" s="116">
        <v>11.5</v>
      </c>
      <c r="I11" s="116">
        <v>11.85</v>
      </c>
      <c r="J11" s="116">
        <f t="shared" si="0"/>
        <v>45.75</v>
      </c>
      <c r="K11" s="5"/>
    </row>
    <row r="12" spans="2:11">
      <c r="B12" s="31"/>
      <c r="C12" s="56" t="s">
        <v>126</v>
      </c>
      <c r="D12" s="57" t="s">
        <v>128</v>
      </c>
      <c r="E12" s="4" t="s">
        <v>21</v>
      </c>
      <c r="F12" s="33">
        <v>11.3</v>
      </c>
      <c r="G12" s="33">
        <v>11.4</v>
      </c>
      <c r="H12" s="33">
        <v>11.4</v>
      </c>
      <c r="I12" s="33">
        <v>11.6</v>
      </c>
      <c r="J12" s="33">
        <f t="shared" si="0"/>
        <v>45.7</v>
      </c>
      <c r="K12" s="5"/>
    </row>
    <row r="13" spans="2:11">
      <c r="B13" s="31"/>
      <c r="C13" s="56" t="s">
        <v>28</v>
      </c>
      <c r="D13" s="57" t="s">
        <v>52</v>
      </c>
      <c r="E13" s="4" t="s">
        <v>21</v>
      </c>
      <c r="F13" s="33">
        <v>11.2</v>
      </c>
      <c r="G13" s="33">
        <v>11.5</v>
      </c>
      <c r="H13" s="33">
        <v>11.2</v>
      </c>
      <c r="I13" s="33">
        <v>11.7</v>
      </c>
      <c r="J13" s="33">
        <f t="shared" si="0"/>
        <v>45.599999999999994</v>
      </c>
      <c r="K13" s="5"/>
    </row>
    <row r="14" spans="2:11">
      <c r="B14" s="31"/>
      <c r="C14" s="56" t="s">
        <v>29</v>
      </c>
      <c r="D14" s="57" t="s">
        <v>81</v>
      </c>
      <c r="E14" s="4" t="s">
        <v>21</v>
      </c>
      <c r="F14" s="33">
        <v>11.2</v>
      </c>
      <c r="G14" s="33">
        <v>11.2</v>
      </c>
      <c r="H14" s="33">
        <v>11.4</v>
      </c>
      <c r="I14" s="33">
        <v>11.675000000000001</v>
      </c>
      <c r="J14" s="33">
        <f t="shared" si="0"/>
        <v>45.474999999999994</v>
      </c>
      <c r="K14" s="5"/>
    </row>
    <row r="15" spans="2:11">
      <c r="B15" s="31"/>
      <c r="C15" s="54" t="s">
        <v>233</v>
      </c>
      <c r="D15" s="55" t="s">
        <v>60</v>
      </c>
      <c r="E15" s="33" t="s">
        <v>245</v>
      </c>
      <c r="F15" s="4">
        <v>11.6</v>
      </c>
      <c r="G15" s="4">
        <v>10.5</v>
      </c>
      <c r="H15" s="4">
        <v>11.4</v>
      </c>
      <c r="I15" s="4">
        <v>11.75</v>
      </c>
      <c r="J15" s="33">
        <f t="shared" si="0"/>
        <v>45.25</v>
      </c>
      <c r="K15" s="5"/>
    </row>
    <row r="16" spans="2:11">
      <c r="B16" s="31"/>
      <c r="C16" s="54" t="s">
        <v>165</v>
      </c>
      <c r="D16" s="55" t="s">
        <v>166</v>
      </c>
      <c r="E16" s="33" t="s">
        <v>143</v>
      </c>
      <c r="F16" s="33">
        <v>10.9</v>
      </c>
      <c r="G16" s="33">
        <v>10.9</v>
      </c>
      <c r="H16" s="33">
        <v>11.7</v>
      </c>
      <c r="I16" s="33">
        <v>11.7</v>
      </c>
      <c r="J16" s="33">
        <f t="shared" si="0"/>
        <v>45.2</v>
      </c>
      <c r="K16" s="5"/>
    </row>
    <row r="17" spans="2:11">
      <c r="B17" s="31"/>
      <c r="C17" s="54" t="s">
        <v>163</v>
      </c>
      <c r="D17" s="55" t="s">
        <v>164</v>
      </c>
      <c r="E17" s="4" t="s">
        <v>143</v>
      </c>
      <c r="F17" s="33">
        <v>11.1</v>
      </c>
      <c r="G17" s="33">
        <v>11.3</v>
      </c>
      <c r="H17" s="33">
        <v>11.2</v>
      </c>
      <c r="I17" s="33">
        <v>11.6</v>
      </c>
      <c r="J17" s="33">
        <f t="shared" si="0"/>
        <v>45.199999999999996</v>
      </c>
      <c r="K17" s="5"/>
    </row>
    <row r="18" spans="2:11">
      <c r="B18" s="31"/>
      <c r="C18" s="56" t="s">
        <v>78</v>
      </c>
      <c r="D18" s="57" t="s">
        <v>79</v>
      </c>
      <c r="E18" s="4" t="s">
        <v>21</v>
      </c>
      <c r="F18" s="33">
        <v>11.2</v>
      </c>
      <c r="G18" s="33">
        <v>11.4</v>
      </c>
      <c r="H18" s="33">
        <v>11</v>
      </c>
      <c r="I18" s="33">
        <v>11.574999999999999</v>
      </c>
      <c r="J18" s="33">
        <f t="shared" si="0"/>
        <v>45.174999999999997</v>
      </c>
      <c r="K18" s="5"/>
    </row>
    <row r="19" spans="2:11">
      <c r="B19" s="31"/>
      <c r="C19" s="54" t="s">
        <v>170</v>
      </c>
      <c r="D19" s="55" t="s">
        <v>171</v>
      </c>
      <c r="E19" s="33" t="s">
        <v>143</v>
      </c>
      <c r="F19" s="33">
        <v>11.2</v>
      </c>
      <c r="G19" s="33">
        <v>11</v>
      </c>
      <c r="H19" s="33">
        <v>11.3</v>
      </c>
      <c r="I19" s="33">
        <v>11.6</v>
      </c>
      <c r="J19" s="33">
        <f t="shared" si="0"/>
        <v>45.1</v>
      </c>
      <c r="K19" s="5"/>
    </row>
    <row r="20" spans="2:11">
      <c r="B20" s="31"/>
      <c r="C20" s="54" t="s">
        <v>176</v>
      </c>
      <c r="D20" s="67" t="s">
        <v>59</v>
      </c>
      <c r="E20" s="84" t="s">
        <v>143</v>
      </c>
      <c r="F20" s="33">
        <v>11.3</v>
      </c>
      <c r="G20" s="33">
        <v>10.199999999999999</v>
      </c>
      <c r="H20" s="33">
        <v>11.5</v>
      </c>
      <c r="I20" s="33">
        <v>11.625</v>
      </c>
      <c r="J20" s="33">
        <f t="shared" si="0"/>
        <v>44.625</v>
      </c>
      <c r="K20" s="5"/>
    </row>
    <row r="21" spans="2:11">
      <c r="B21" s="31"/>
      <c r="C21" s="56" t="s">
        <v>127</v>
      </c>
      <c r="D21" s="58" t="s">
        <v>129</v>
      </c>
      <c r="E21" s="4" t="s">
        <v>21</v>
      </c>
      <c r="F21" s="33">
        <v>11</v>
      </c>
      <c r="G21" s="33">
        <v>11</v>
      </c>
      <c r="H21" s="33">
        <v>11.2</v>
      </c>
      <c r="I21" s="33">
        <v>11.4</v>
      </c>
      <c r="J21" s="33">
        <f t="shared" si="0"/>
        <v>44.6</v>
      </c>
      <c r="K21" s="5"/>
    </row>
    <row r="22" spans="2:11">
      <c r="B22" s="31"/>
      <c r="C22" s="54" t="s">
        <v>175</v>
      </c>
      <c r="D22" s="65" t="s">
        <v>177</v>
      </c>
      <c r="E22" s="33" t="s">
        <v>143</v>
      </c>
      <c r="F22" s="33">
        <v>11.4</v>
      </c>
      <c r="G22" s="33">
        <v>11.1</v>
      </c>
      <c r="H22" s="33">
        <v>10.6</v>
      </c>
      <c r="I22" s="33">
        <v>11.5</v>
      </c>
      <c r="J22" s="33">
        <f t="shared" si="0"/>
        <v>44.6</v>
      </c>
      <c r="K22" s="5"/>
    </row>
    <row r="23" spans="2:11">
      <c r="B23" s="31"/>
      <c r="C23" s="122" t="s">
        <v>378</v>
      </c>
      <c r="D23" s="122" t="s">
        <v>379</v>
      </c>
      <c r="E23" s="33" t="s">
        <v>21</v>
      </c>
      <c r="F23" s="33">
        <v>10.6</v>
      </c>
      <c r="G23" s="33">
        <v>10.8</v>
      </c>
      <c r="H23" s="33">
        <v>11.7</v>
      </c>
      <c r="I23" s="33">
        <v>11.375</v>
      </c>
      <c r="J23" s="33">
        <f t="shared" si="0"/>
        <v>44.474999999999994</v>
      </c>
      <c r="K23" s="5"/>
    </row>
    <row r="24" spans="2:11">
      <c r="B24" s="31"/>
      <c r="C24" s="56" t="s">
        <v>34</v>
      </c>
      <c r="D24" s="57" t="s">
        <v>52</v>
      </c>
      <c r="E24" s="4" t="s">
        <v>21</v>
      </c>
      <c r="F24" s="4">
        <v>11.1</v>
      </c>
      <c r="G24" s="4">
        <v>11</v>
      </c>
      <c r="H24" s="4">
        <v>10.6</v>
      </c>
      <c r="I24" s="4">
        <v>11.5</v>
      </c>
      <c r="J24" s="33">
        <f t="shared" si="0"/>
        <v>44.2</v>
      </c>
      <c r="K24" s="5"/>
    </row>
    <row r="25" spans="2:11">
      <c r="B25" s="31"/>
      <c r="C25" s="56" t="s">
        <v>27</v>
      </c>
      <c r="D25" s="57" t="s">
        <v>80</v>
      </c>
      <c r="E25" s="4" t="s">
        <v>21</v>
      </c>
      <c r="F25" s="33">
        <v>11.1</v>
      </c>
      <c r="G25" s="33">
        <v>10.8</v>
      </c>
      <c r="H25" s="33">
        <v>10.6</v>
      </c>
      <c r="I25" s="33">
        <v>11.55</v>
      </c>
      <c r="J25" s="33">
        <f t="shared" si="0"/>
        <v>44.05</v>
      </c>
      <c r="K25" s="5"/>
    </row>
    <row r="26" spans="2:11">
      <c r="B26" s="31"/>
      <c r="C26" s="56" t="s">
        <v>26</v>
      </c>
      <c r="D26" s="57" t="s">
        <v>76</v>
      </c>
      <c r="E26" s="4" t="s">
        <v>21</v>
      </c>
      <c r="F26" s="33">
        <v>11.1</v>
      </c>
      <c r="G26" s="33">
        <v>9.4</v>
      </c>
      <c r="H26" s="33">
        <v>11.8</v>
      </c>
      <c r="I26" s="33">
        <v>11.7</v>
      </c>
      <c r="J26" s="33">
        <f t="shared" si="0"/>
        <v>44</v>
      </c>
      <c r="K26" s="5"/>
    </row>
    <row r="27" spans="2:11">
      <c r="B27" s="31"/>
      <c r="C27" s="56" t="s">
        <v>30</v>
      </c>
      <c r="D27" s="57" t="s">
        <v>82</v>
      </c>
      <c r="E27" s="4" t="s">
        <v>21</v>
      </c>
      <c r="F27" s="33">
        <v>10.7</v>
      </c>
      <c r="G27" s="33">
        <v>10.9</v>
      </c>
      <c r="H27" s="33">
        <v>10.8</v>
      </c>
      <c r="I27" s="33">
        <v>11.4</v>
      </c>
      <c r="J27" s="33">
        <f t="shared" si="0"/>
        <v>43.800000000000004</v>
      </c>
      <c r="K27" s="5"/>
    </row>
    <row r="28" spans="2:11">
      <c r="B28" s="31"/>
      <c r="C28" s="56" t="s">
        <v>33</v>
      </c>
      <c r="D28" s="57" t="s">
        <v>77</v>
      </c>
      <c r="E28" s="4" t="s">
        <v>21</v>
      </c>
      <c r="F28" s="33">
        <v>10.8</v>
      </c>
      <c r="G28" s="33">
        <v>10.8</v>
      </c>
      <c r="H28" s="33">
        <v>10.4</v>
      </c>
      <c r="I28" s="33">
        <v>11.6</v>
      </c>
      <c r="J28" s="33">
        <f t="shared" si="0"/>
        <v>43.6</v>
      </c>
      <c r="K28" s="5"/>
    </row>
    <row r="29" spans="2:11">
      <c r="B29" s="31"/>
      <c r="C29" s="87" t="s">
        <v>32</v>
      </c>
      <c r="D29" s="58" t="s">
        <v>83</v>
      </c>
      <c r="E29" s="4" t="s">
        <v>21</v>
      </c>
      <c r="F29" s="43">
        <v>10.6</v>
      </c>
      <c r="G29" s="43">
        <v>10.8</v>
      </c>
      <c r="H29" s="43">
        <v>10.5</v>
      </c>
      <c r="I29" s="43">
        <v>11.3</v>
      </c>
      <c r="J29" s="33">
        <f t="shared" si="0"/>
        <v>43.2</v>
      </c>
      <c r="K29" s="5"/>
    </row>
    <row r="30" spans="2:11">
      <c r="B30" s="31"/>
      <c r="C30" s="36"/>
      <c r="D30" s="36"/>
      <c r="E30" s="33"/>
      <c r="F30" s="33"/>
      <c r="G30" s="33"/>
      <c r="H30" s="33"/>
      <c r="I30" s="33"/>
      <c r="J30" s="33">
        <f t="shared" si="0"/>
        <v>0</v>
      </c>
      <c r="K30" s="5"/>
    </row>
    <row r="31" spans="2:11">
      <c r="B31" s="31"/>
      <c r="C31" s="36"/>
      <c r="D31" s="36"/>
      <c r="E31" s="33"/>
      <c r="F31" s="33"/>
      <c r="G31" s="33"/>
      <c r="H31" s="33"/>
      <c r="I31" s="33"/>
      <c r="J31" s="33">
        <f t="shared" si="0"/>
        <v>0</v>
      </c>
      <c r="K31" s="5"/>
    </row>
    <row r="32" spans="2:11">
      <c r="B32" s="31"/>
      <c r="C32" s="36"/>
      <c r="D32" s="36"/>
      <c r="E32" s="33"/>
      <c r="F32" s="33"/>
      <c r="G32" s="33"/>
      <c r="H32" s="33"/>
      <c r="I32" s="33"/>
      <c r="J32" s="33">
        <f t="shared" si="0"/>
        <v>0</v>
      </c>
      <c r="K32" s="5"/>
    </row>
    <row r="33" spans="2:11">
      <c r="B33" s="31"/>
      <c r="C33" s="32"/>
      <c r="D33" s="32"/>
      <c r="E33" s="33"/>
      <c r="F33" s="33"/>
      <c r="G33" s="33"/>
      <c r="H33" s="33"/>
      <c r="I33" s="33"/>
      <c r="J33" s="33">
        <f t="shared" si="0"/>
        <v>0</v>
      </c>
      <c r="K33" s="5"/>
    </row>
    <row r="34" spans="2:11">
      <c r="B34" s="31"/>
      <c r="C34" s="32"/>
      <c r="D34" s="32"/>
      <c r="E34" s="33"/>
      <c r="F34" s="33"/>
      <c r="G34" s="33"/>
      <c r="H34" s="33"/>
      <c r="I34" s="33"/>
      <c r="J34" s="33">
        <f t="shared" si="0"/>
        <v>0</v>
      </c>
      <c r="K34" s="5"/>
    </row>
    <row r="35" spans="2:11">
      <c r="B35" s="31"/>
      <c r="C35" s="32"/>
      <c r="D35" s="32"/>
      <c r="E35" s="33"/>
      <c r="F35" s="33"/>
      <c r="G35" s="33"/>
      <c r="H35" s="33"/>
      <c r="I35" s="33"/>
      <c r="J35" s="33">
        <f t="shared" si="0"/>
        <v>0</v>
      </c>
      <c r="K35" s="5"/>
    </row>
    <row r="36" spans="2:11">
      <c r="B36" s="31"/>
      <c r="C36" s="36"/>
      <c r="D36" s="36"/>
      <c r="E36" s="33"/>
      <c r="F36" s="33"/>
      <c r="G36" s="33"/>
      <c r="H36" s="33"/>
      <c r="I36" s="33"/>
      <c r="J36" s="33">
        <f t="shared" si="0"/>
        <v>0</v>
      </c>
      <c r="K36" s="5"/>
    </row>
    <row r="37" spans="2:11">
      <c r="B37" s="31"/>
      <c r="C37" s="35"/>
      <c r="D37" s="36"/>
      <c r="E37" s="33"/>
      <c r="F37" s="33"/>
      <c r="G37" s="33"/>
      <c r="H37" s="33"/>
      <c r="I37" s="33"/>
      <c r="J37" s="33">
        <f t="shared" si="0"/>
        <v>0</v>
      </c>
      <c r="K37" s="5"/>
    </row>
    <row r="38" spans="2:11">
      <c r="B38" s="31"/>
      <c r="C38" s="36"/>
      <c r="D38" s="32"/>
      <c r="E38" s="46"/>
      <c r="F38" s="33"/>
      <c r="G38" s="33"/>
      <c r="H38" s="33"/>
      <c r="I38" s="33"/>
      <c r="J38" s="33">
        <f t="shared" si="0"/>
        <v>0</v>
      </c>
      <c r="K38" s="5"/>
    </row>
    <row r="39" spans="2:11">
      <c r="B39" s="31"/>
      <c r="C39" s="32"/>
      <c r="D39" s="32"/>
      <c r="E39" s="33"/>
      <c r="F39" s="33"/>
      <c r="G39" s="33"/>
      <c r="H39" s="33"/>
      <c r="I39" s="33"/>
      <c r="J39" s="33">
        <f t="shared" si="0"/>
        <v>0</v>
      </c>
      <c r="K39" s="5"/>
    </row>
    <row r="40" spans="2:11">
      <c r="B40" s="31"/>
      <c r="C40" s="32"/>
      <c r="D40" s="32"/>
      <c r="E40" s="33"/>
      <c r="F40" s="33"/>
      <c r="G40" s="33"/>
      <c r="H40" s="33"/>
      <c r="I40" s="33"/>
      <c r="J40" s="33">
        <f t="shared" si="0"/>
        <v>0</v>
      </c>
      <c r="K40" s="5"/>
    </row>
    <row r="41" spans="2:11">
      <c r="B41" s="31"/>
      <c r="C41" s="32"/>
      <c r="D41" s="32"/>
      <c r="E41" s="33"/>
      <c r="F41" s="33"/>
      <c r="G41" s="33"/>
      <c r="H41" s="33"/>
      <c r="I41" s="33"/>
      <c r="J41" s="33">
        <f t="shared" si="0"/>
        <v>0</v>
      </c>
    </row>
    <row r="42" spans="2:11">
      <c r="B42" s="31"/>
      <c r="C42" s="32"/>
      <c r="D42" s="32"/>
      <c r="E42" s="33"/>
      <c r="F42" s="33"/>
      <c r="G42" s="33"/>
      <c r="H42" s="33"/>
      <c r="I42" s="33"/>
      <c r="J42" s="33">
        <f t="shared" si="0"/>
        <v>0</v>
      </c>
    </row>
    <row r="43" spans="2:11">
      <c r="B43" s="31"/>
      <c r="C43" s="36"/>
      <c r="D43" s="32"/>
      <c r="E43" s="33"/>
      <c r="F43" s="33"/>
      <c r="G43" s="33"/>
      <c r="H43" s="33"/>
      <c r="I43" s="33"/>
      <c r="J43" s="33">
        <f t="shared" si="0"/>
        <v>0</v>
      </c>
    </row>
    <row r="44" spans="2:11">
      <c r="B44" s="31"/>
      <c r="C44" s="36"/>
      <c r="D44" s="36"/>
      <c r="E44" s="33"/>
      <c r="F44" s="33"/>
      <c r="G44" s="33"/>
      <c r="H44" s="33"/>
      <c r="I44" s="33"/>
      <c r="J44" s="33">
        <f t="shared" si="0"/>
        <v>0</v>
      </c>
    </row>
    <row r="45" spans="2:11">
      <c r="B45" s="34"/>
      <c r="C45" s="32"/>
      <c r="D45" s="32"/>
      <c r="E45" s="33"/>
      <c r="F45" s="33"/>
      <c r="G45" s="33"/>
      <c r="H45" s="33"/>
      <c r="I45" s="33"/>
      <c r="J45" s="33">
        <f t="shared" si="0"/>
        <v>0</v>
      </c>
    </row>
    <row r="46" spans="2:11">
      <c r="B46" s="13"/>
      <c r="C46" s="35"/>
      <c r="D46" s="36"/>
      <c r="E46" s="33"/>
      <c r="F46" s="33"/>
      <c r="G46" s="33"/>
      <c r="H46" s="33"/>
      <c r="I46" s="33"/>
      <c r="J46" s="33">
        <f t="shared" si="0"/>
        <v>0</v>
      </c>
    </row>
    <row r="47" spans="2:11">
      <c r="B47" s="13"/>
      <c r="C47" s="35"/>
      <c r="D47" s="36"/>
      <c r="E47" s="33"/>
      <c r="F47" s="33"/>
      <c r="G47" s="33"/>
      <c r="H47" s="33"/>
      <c r="I47" s="33"/>
      <c r="J47" s="33">
        <f t="shared" si="0"/>
        <v>0</v>
      </c>
    </row>
  </sheetData>
  <autoFilter ref="C8:J47" xr:uid="{FC2F1597-D3D1-42A0-9526-D08793040430}">
    <sortState xmlns:xlrd2="http://schemas.microsoft.com/office/spreadsheetml/2017/richdata2" ref="C9:J47">
      <sortCondition descending="1" ref="J8:J47"/>
    </sortState>
  </autoFilter>
  <mergeCells count="5">
    <mergeCell ref="F2:G2"/>
    <mergeCell ref="F3:G3"/>
    <mergeCell ref="F4:G4"/>
    <mergeCell ref="B7:J7"/>
    <mergeCell ref="B6:K6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5453A-AD45-49DB-B2B9-2B3C86F195CB}">
  <sheetPr>
    <tabColor theme="9" tint="-0.249977111117893"/>
  </sheetPr>
  <dimension ref="B2:K48"/>
  <sheetViews>
    <sheetView topLeftCell="A2" zoomScale="115" zoomScaleNormal="115" workbookViewId="0">
      <selection activeCell="F19" sqref="F19"/>
    </sheetView>
  </sheetViews>
  <sheetFormatPr defaultColWidth="8.85546875" defaultRowHeight="15"/>
  <cols>
    <col min="1" max="1" width="7" customWidth="1"/>
    <col min="2" max="2" width="6.7109375" customWidth="1"/>
    <col min="3" max="4" width="27.28515625" customWidth="1"/>
    <col min="5" max="5" width="19.7109375" bestFit="1" customWidth="1"/>
    <col min="6" max="6" width="22.85546875" customWidth="1"/>
    <col min="7" max="7" width="21.42578125" customWidth="1"/>
    <col min="8" max="8" width="19.7109375" customWidth="1"/>
    <col min="9" max="9" width="21.42578125" customWidth="1"/>
    <col min="10" max="10" width="21" customWidth="1"/>
  </cols>
  <sheetData>
    <row r="2" spans="2:11">
      <c r="C2" s="2"/>
      <c r="D2" s="2"/>
      <c r="E2" s="2" t="s">
        <v>0</v>
      </c>
      <c r="F2" s="148" t="s">
        <v>384</v>
      </c>
      <c r="G2" s="148"/>
      <c r="H2" s="28"/>
      <c r="I2" s="2"/>
      <c r="J2" s="2"/>
      <c r="K2" s="2"/>
    </row>
    <row r="3" spans="2:11">
      <c r="C3" s="2"/>
      <c r="D3" s="2"/>
      <c r="E3" s="2" t="s">
        <v>1</v>
      </c>
      <c r="F3" s="148" t="s">
        <v>385</v>
      </c>
      <c r="G3" s="148"/>
      <c r="H3" s="28"/>
      <c r="I3" s="2"/>
      <c r="J3" s="2"/>
      <c r="K3" s="2"/>
    </row>
    <row r="4" spans="2:11">
      <c r="C4" s="2"/>
      <c r="D4" s="2"/>
      <c r="E4" s="2" t="s">
        <v>2</v>
      </c>
      <c r="F4" s="149">
        <v>44696</v>
      </c>
      <c r="G4" s="149"/>
      <c r="H4" s="29"/>
      <c r="I4" s="2"/>
      <c r="J4" s="2"/>
      <c r="K4" s="2"/>
    </row>
    <row r="5" spans="2:11">
      <c r="C5" s="1"/>
      <c r="D5" s="1"/>
      <c r="E5" s="1"/>
      <c r="F5" s="2"/>
      <c r="G5" s="1"/>
      <c r="H5" s="1"/>
      <c r="I5" s="1"/>
      <c r="J5" s="1"/>
      <c r="K5" s="1"/>
    </row>
    <row r="6" spans="2:11" ht="30">
      <c r="B6" s="150" t="s">
        <v>13</v>
      </c>
      <c r="C6" s="151"/>
      <c r="D6" s="151"/>
      <c r="E6" s="151"/>
      <c r="F6" s="151"/>
      <c r="G6" s="151"/>
      <c r="H6" s="151"/>
      <c r="I6" s="151"/>
      <c r="J6" s="151"/>
      <c r="K6" s="151"/>
    </row>
    <row r="7" spans="2:11" ht="54" customHeight="1">
      <c r="B7" s="152"/>
      <c r="C7" s="152"/>
      <c r="D7" s="152"/>
      <c r="E7" s="152"/>
      <c r="F7" s="152"/>
      <c r="G7" s="152"/>
      <c r="H7" s="152"/>
      <c r="I7" s="152"/>
      <c r="J7" s="152"/>
      <c r="K7" s="3"/>
    </row>
    <row r="8" spans="2:11" ht="18">
      <c r="B8" s="15"/>
      <c r="C8" s="16" t="s">
        <v>9</v>
      </c>
      <c r="D8" s="16" t="s">
        <v>10</v>
      </c>
      <c r="E8" s="16" t="s">
        <v>5</v>
      </c>
      <c r="F8" s="8" t="s">
        <v>3</v>
      </c>
      <c r="G8" s="8" t="s">
        <v>11</v>
      </c>
      <c r="H8" s="8" t="s">
        <v>4</v>
      </c>
      <c r="I8" s="8" t="s">
        <v>12</v>
      </c>
      <c r="J8" s="7" t="s">
        <v>6</v>
      </c>
      <c r="K8" s="6"/>
    </row>
    <row r="9" spans="2:11">
      <c r="B9" s="31"/>
      <c r="C9" s="36"/>
      <c r="D9" s="36"/>
      <c r="E9" s="33"/>
      <c r="F9" s="33"/>
      <c r="G9" s="33"/>
      <c r="H9" s="33"/>
      <c r="I9" s="33"/>
      <c r="J9" s="33">
        <f t="shared" ref="J9:J48" si="0">SUM(F9:I9)</f>
        <v>0</v>
      </c>
      <c r="K9" s="5"/>
    </row>
    <row r="10" spans="2:11">
      <c r="B10" s="31"/>
      <c r="C10" s="35"/>
      <c r="D10" s="36"/>
      <c r="E10" s="33"/>
      <c r="F10" s="33"/>
      <c r="G10" s="33"/>
      <c r="H10" s="33"/>
      <c r="I10" s="33"/>
      <c r="J10" s="33">
        <f t="shared" si="0"/>
        <v>0</v>
      </c>
      <c r="K10" s="5"/>
    </row>
    <row r="11" spans="2:11">
      <c r="B11" s="31"/>
      <c r="C11" s="35"/>
      <c r="D11" s="36"/>
      <c r="E11" s="33"/>
      <c r="F11" s="33"/>
      <c r="G11" s="33"/>
      <c r="H11" s="33"/>
      <c r="I11" s="33"/>
      <c r="J11" s="33">
        <f t="shared" si="0"/>
        <v>0</v>
      </c>
      <c r="K11" s="5"/>
    </row>
    <row r="12" spans="2:11">
      <c r="B12" s="44"/>
      <c r="C12" s="35"/>
      <c r="D12" s="35"/>
      <c r="E12" s="33"/>
      <c r="F12" s="33"/>
      <c r="G12" s="33"/>
      <c r="H12" s="33"/>
      <c r="I12" s="33"/>
      <c r="J12" s="33">
        <f t="shared" si="0"/>
        <v>0</v>
      </c>
      <c r="K12" s="5"/>
    </row>
    <row r="13" spans="2:11">
      <c r="B13" s="44"/>
      <c r="C13" s="36"/>
      <c r="D13" s="36"/>
      <c r="E13" s="33"/>
      <c r="F13" s="33"/>
      <c r="G13" s="33"/>
      <c r="H13" s="33"/>
      <c r="I13" s="33"/>
      <c r="J13" s="33">
        <f t="shared" si="0"/>
        <v>0</v>
      </c>
      <c r="K13" s="5"/>
    </row>
    <row r="14" spans="2:11">
      <c r="B14" s="44"/>
      <c r="C14" s="36"/>
      <c r="D14" s="32"/>
      <c r="E14" s="33"/>
      <c r="F14" s="33"/>
      <c r="G14" s="33"/>
      <c r="H14" s="33"/>
      <c r="I14" s="33"/>
      <c r="J14" s="33">
        <f t="shared" si="0"/>
        <v>0</v>
      </c>
      <c r="K14" s="5"/>
    </row>
    <row r="15" spans="2:11">
      <c r="B15" s="44"/>
      <c r="C15" s="35"/>
      <c r="D15" s="36"/>
      <c r="E15" s="33"/>
      <c r="F15" s="33"/>
      <c r="G15" s="33"/>
      <c r="H15" s="33"/>
      <c r="I15" s="33"/>
      <c r="J15" s="33">
        <f t="shared" si="0"/>
        <v>0</v>
      </c>
      <c r="K15" s="5"/>
    </row>
    <row r="16" spans="2:11">
      <c r="B16" s="44"/>
      <c r="C16" s="32"/>
      <c r="D16" s="32"/>
      <c r="E16" s="33"/>
      <c r="F16" s="33"/>
      <c r="G16" s="33"/>
      <c r="H16" s="33"/>
      <c r="I16" s="33"/>
      <c r="J16" s="33">
        <f t="shared" si="0"/>
        <v>0</v>
      </c>
      <c r="K16" s="5"/>
    </row>
    <row r="17" spans="2:11">
      <c r="B17" s="44"/>
      <c r="C17" s="32"/>
      <c r="D17" s="32"/>
      <c r="E17" s="33"/>
      <c r="F17" s="33"/>
      <c r="G17" s="33"/>
      <c r="H17" s="33"/>
      <c r="I17" s="33"/>
      <c r="J17" s="33">
        <f t="shared" si="0"/>
        <v>0</v>
      </c>
      <c r="K17" s="5"/>
    </row>
    <row r="18" spans="2:11">
      <c r="B18" s="44"/>
      <c r="C18" s="32"/>
      <c r="D18" s="32"/>
      <c r="E18" s="33"/>
      <c r="F18" s="33"/>
      <c r="G18" s="33"/>
      <c r="H18" s="33"/>
      <c r="I18" s="33"/>
      <c r="J18" s="33">
        <f t="shared" si="0"/>
        <v>0</v>
      </c>
      <c r="K18" s="5"/>
    </row>
    <row r="19" spans="2:11">
      <c r="B19" s="44"/>
      <c r="C19" s="36"/>
      <c r="D19" s="36"/>
      <c r="E19" s="33"/>
      <c r="F19" s="33"/>
      <c r="G19" s="33"/>
      <c r="H19" s="33"/>
      <c r="I19" s="33"/>
      <c r="J19" s="33">
        <f t="shared" si="0"/>
        <v>0</v>
      </c>
      <c r="K19" s="5"/>
    </row>
    <row r="20" spans="2:11">
      <c r="B20" s="44"/>
      <c r="C20" s="35"/>
      <c r="D20" s="36"/>
      <c r="E20" s="33"/>
      <c r="F20" s="33"/>
      <c r="G20" s="33"/>
      <c r="H20" s="33"/>
      <c r="I20" s="33"/>
      <c r="J20" s="33">
        <f t="shared" si="0"/>
        <v>0</v>
      </c>
      <c r="K20" s="5"/>
    </row>
    <row r="21" spans="2:11">
      <c r="B21" s="44"/>
      <c r="C21" s="36"/>
      <c r="D21" s="36"/>
      <c r="E21" s="33"/>
      <c r="F21" s="33"/>
      <c r="G21" s="33"/>
      <c r="H21" s="33"/>
      <c r="I21" s="33"/>
      <c r="J21" s="33">
        <f t="shared" si="0"/>
        <v>0</v>
      </c>
      <c r="K21" s="5"/>
    </row>
    <row r="22" spans="2:11">
      <c r="B22" s="44"/>
      <c r="C22" s="32"/>
      <c r="D22" s="32"/>
      <c r="E22" s="33"/>
      <c r="F22" s="33"/>
      <c r="G22" s="33"/>
      <c r="H22" s="33"/>
      <c r="I22" s="33"/>
      <c r="J22" s="33">
        <f t="shared" si="0"/>
        <v>0</v>
      </c>
      <c r="K22" s="5"/>
    </row>
    <row r="23" spans="2:11">
      <c r="B23" s="44"/>
      <c r="C23" s="36"/>
      <c r="D23" s="36"/>
      <c r="E23" s="33"/>
      <c r="F23" s="33"/>
      <c r="G23" s="33"/>
      <c r="H23" s="33"/>
      <c r="I23" s="33"/>
      <c r="J23" s="33">
        <f t="shared" si="0"/>
        <v>0</v>
      </c>
      <c r="K23" s="5"/>
    </row>
    <row r="24" spans="2:11">
      <c r="B24" s="44"/>
      <c r="C24" s="35"/>
      <c r="D24" s="36"/>
      <c r="E24" s="33"/>
      <c r="F24" s="33"/>
      <c r="G24" s="33"/>
      <c r="H24" s="33"/>
      <c r="I24" s="33"/>
      <c r="J24" s="33">
        <f t="shared" si="0"/>
        <v>0</v>
      </c>
      <c r="K24" s="5"/>
    </row>
    <row r="25" spans="2:11">
      <c r="B25" s="44"/>
      <c r="C25" s="36"/>
      <c r="D25" s="36"/>
      <c r="E25" s="33"/>
      <c r="F25" s="33"/>
      <c r="G25" s="33"/>
      <c r="H25" s="33"/>
      <c r="I25" s="33"/>
      <c r="J25" s="33">
        <f t="shared" si="0"/>
        <v>0</v>
      </c>
      <c r="K25" s="5"/>
    </row>
    <row r="26" spans="2:11">
      <c r="B26" s="44"/>
      <c r="C26" s="35"/>
      <c r="D26" s="36"/>
      <c r="E26" s="33"/>
      <c r="F26" s="33"/>
      <c r="G26" s="33"/>
      <c r="H26" s="33"/>
      <c r="I26" s="33"/>
      <c r="J26" s="33">
        <f t="shared" si="0"/>
        <v>0</v>
      </c>
      <c r="K26" s="5"/>
    </row>
    <row r="27" spans="2:11">
      <c r="B27" s="44"/>
      <c r="C27" s="36"/>
      <c r="D27" s="36"/>
      <c r="E27" s="33"/>
      <c r="F27" s="33"/>
      <c r="G27" s="33"/>
      <c r="H27" s="33"/>
      <c r="I27" s="33"/>
      <c r="J27" s="33">
        <f t="shared" si="0"/>
        <v>0</v>
      </c>
      <c r="K27" s="5"/>
    </row>
    <row r="28" spans="2:11">
      <c r="B28" s="44"/>
      <c r="C28" s="35"/>
      <c r="D28" s="36"/>
      <c r="E28" s="33"/>
      <c r="F28" s="33"/>
      <c r="G28" s="33"/>
      <c r="H28" s="33"/>
      <c r="I28" s="33"/>
      <c r="J28" s="33">
        <f t="shared" si="0"/>
        <v>0</v>
      </c>
      <c r="K28" s="5"/>
    </row>
    <row r="29" spans="2:11">
      <c r="B29" s="44"/>
      <c r="C29" s="36"/>
      <c r="D29" s="36"/>
      <c r="E29" s="33"/>
      <c r="F29" s="33"/>
      <c r="G29" s="33"/>
      <c r="H29" s="33"/>
      <c r="I29" s="33"/>
      <c r="J29" s="33">
        <f t="shared" si="0"/>
        <v>0</v>
      </c>
      <c r="K29" s="5"/>
    </row>
    <row r="30" spans="2:11">
      <c r="B30" s="44"/>
      <c r="C30" s="36"/>
      <c r="D30" s="36"/>
      <c r="E30" s="33"/>
      <c r="F30" s="33"/>
      <c r="G30" s="33"/>
      <c r="H30" s="33"/>
      <c r="I30" s="33"/>
      <c r="J30" s="33">
        <f t="shared" si="0"/>
        <v>0</v>
      </c>
      <c r="K30" s="5"/>
    </row>
    <row r="31" spans="2:11">
      <c r="B31" s="44"/>
      <c r="C31" s="32"/>
      <c r="D31" s="32"/>
      <c r="E31" s="33"/>
      <c r="F31" s="33"/>
      <c r="G31" s="33"/>
      <c r="H31" s="33"/>
      <c r="I31" s="33"/>
      <c r="J31" s="33">
        <f t="shared" si="0"/>
        <v>0</v>
      </c>
      <c r="K31" s="5"/>
    </row>
    <row r="32" spans="2:11">
      <c r="B32" s="44"/>
      <c r="C32" s="35"/>
      <c r="D32" s="36"/>
      <c r="E32" s="33"/>
      <c r="F32" s="33"/>
      <c r="G32" s="33"/>
      <c r="H32" s="33"/>
      <c r="I32" s="33"/>
      <c r="J32" s="33">
        <f t="shared" si="0"/>
        <v>0</v>
      </c>
      <c r="K32" s="5"/>
    </row>
    <row r="33" spans="2:11">
      <c r="B33" s="44"/>
      <c r="C33" s="36"/>
      <c r="D33" s="36"/>
      <c r="E33" s="33"/>
      <c r="F33" s="33"/>
      <c r="G33" s="33"/>
      <c r="H33" s="33"/>
      <c r="I33" s="33"/>
      <c r="J33" s="33">
        <f t="shared" si="0"/>
        <v>0</v>
      </c>
      <c r="K33" s="5"/>
    </row>
    <row r="34" spans="2:11">
      <c r="B34" s="44"/>
      <c r="C34" s="36"/>
      <c r="D34" s="36"/>
      <c r="E34" s="33"/>
      <c r="F34" s="33"/>
      <c r="G34" s="33"/>
      <c r="H34" s="33"/>
      <c r="I34" s="33"/>
      <c r="J34" s="33">
        <f t="shared" si="0"/>
        <v>0</v>
      </c>
      <c r="K34" s="5"/>
    </row>
    <row r="35" spans="2:11">
      <c r="B35" s="44"/>
      <c r="C35" s="36"/>
      <c r="D35" s="36"/>
      <c r="E35" s="33"/>
      <c r="F35" s="33"/>
      <c r="G35" s="33"/>
      <c r="H35" s="33"/>
      <c r="I35" s="33"/>
      <c r="J35" s="33">
        <f t="shared" si="0"/>
        <v>0</v>
      </c>
      <c r="K35" s="5"/>
    </row>
    <row r="36" spans="2:11">
      <c r="B36" s="44"/>
      <c r="C36" s="36"/>
      <c r="D36" s="36"/>
      <c r="E36" s="33"/>
      <c r="F36" s="33"/>
      <c r="G36" s="33"/>
      <c r="H36" s="33"/>
      <c r="I36" s="33"/>
      <c r="J36" s="33">
        <f t="shared" si="0"/>
        <v>0</v>
      </c>
      <c r="K36" s="5"/>
    </row>
    <row r="37" spans="2:11">
      <c r="B37" s="44"/>
      <c r="C37" s="36"/>
      <c r="D37" s="36"/>
      <c r="E37" s="33"/>
      <c r="F37" s="33"/>
      <c r="G37" s="33"/>
      <c r="H37" s="33"/>
      <c r="I37" s="33"/>
      <c r="J37" s="33">
        <f t="shared" si="0"/>
        <v>0</v>
      </c>
      <c r="K37" s="5"/>
    </row>
    <row r="38" spans="2:11">
      <c r="B38" s="44"/>
      <c r="C38" s="36"/>
      <c r="D38" s="36"/>
      <c r="E38" s="33"/>
      <c r="F38" s="33"/>
      <c r="G38" s="33"/>
      <c r="H38" s="33"/>
      <c r="I38" s="33"/>
      <c r="J38" s="33">
        <f t="shared" si="0"/>
        <v>0</v>
      </c>
      <c r="K38" s="5"/>
    </row>
    <row r="39" spans="2:11">
      <c r="B39" s="44"/>
      <c r="C39" s="32"/>
      <c r="D39" s="32"/>
      <c r="E39" s="33"/>
      <c r="F39" s="33"/>
      <c r="G39" s="33"/>
      <c r="H39" s="33"/>
      <c r="I39" s="33"/>
      <c r="J39" s="33">
        <f t="shared" si="0"/>
        <v>0</v>
      </c>
      <c r="K39" s="5"/>
    </row>
    <row r="40" spans="2:11">
      <c r="B40" s="44"/>
      <c r="C40" s="36"/>
      <c r="D40" s="36"/>
      <c r="E40" s="33"/>
      <c r="F40" s="33"/>
      <c r="G40" s="33"/>
      <c r="H40" s="33"/>
      <c r="I40" s="33"/>
      <c r="J40" s="33">
        <f t="shared" si="0"/>
        <v>0</v>
      </c>
      <c r="K40" s="5"/>
    </row>
    <row r="41" spans="2:11">
      <c r="B41" s="44"/>
      <c r="C41" s="35"/>
      <c r="D41" s="36"/>
      <c r="E41" s="33"/>
      <c r="F41" s="33"/>
      <c r="G41" s="33"/>
      <c r="H41" s="33"/>
      <c r="I41" s="33"/>
      <c r="J41" s="33">
        <f t="shared" si="0"/>
        <v>0</v>
      </c>
      <c r="K41" s="5"/>
    </row>
    <row r="42" spans="2:11">
      <c r="B42" s="44"/>
      <c r="C42" s="36"/>
      <c r="D42" s="36"/>
      <c r="E42" s="33"/>
      <c r="F42" s="33"/>
      <c r="G42" s="33"/>
      <c r="H42" s="33"/>
      <c r="I42" s="33"/>
      <c r="J42" s="33">
        <f t="shared" si="0"/>
        <v>0</v>
      </c>
      <c r="K42" s="5"/>
    </row>
    <row r="43" spans="2:11">
      <c r="B43" s="44"/>
      <c r="C43" s="36"/>
      <c r="D43" s="36"/>
      <c r="E43" s="33"/>
      <c r="F43" s="33"/>
      <c r="G43" s="33"/>
      <c r="H43" s="33"/>
      <c r="I43" s="33"/>
      <c r="J43" s="33">
        <f t="shared" si="0"/>
        <v>0</v>
      </c>
      <c r="K43" s="5"/>
    </row>
    <row r="44" spans="2:11">
      <c r="B44" s="44"/>
      <c r="C44" s="36"/>
      <c r="D44" s="36"/>
      <c r="E44" s="33"/>
      <c r="F44" s="33"/>
      <c r="G44" s="33"/>
      <c r="H44" s="33"/>
      <c r="I44" s="33"/>
      <c r="J44" s="33">
        <f t="shared" si="0"/>
        <v>0</v>
      </c>
    </row>
    <row r="45" spans="2:11">
      <c r="B45" s="44"/>
      <c r="C45" s="32"/>
      <c r="D45" s="32"/>
      <c r="E45" s="33"/>
      <c r="F45" s="33"/>
      <c r="G45" s="33"/>
      <c r="H45" s="33"/>
      <c r="I45" s="33"/>
      <c r="J45" s="33">
        <f t="shared" si="0"/>
        <v>0</v>
      </c>
    </row>
    <row r="46" spans="2:11">
      <c r="B46" s="44"/>
      <c r="C46" s="36"/>
      <c r="D46" s="36"/>
      <c r="E46" s="33"/>
      <c r="F46" s="33"/>
      <c r="G46" s="33"/>
      <c r="H46" s="33"/>
      <c r="I46" s="33"/>
      <c r="J46" s="33">
        <f t="shared" si="0"/>
        <v>0</v>
      </c>
    </row>
    <row r="47" spans="2:11">
      <c r="B47" s="44"/>
      <c r="C47" s="36"/>
      <c r="D47" s="36"/>
      <c r="E47" s="33"/>
      <c r="F47" s="33"/>
      <c r="G47" s="33"/>
      <c r="H47" s="33"/>
      <c r="I47" s="33"/>
      <c r="J47" s="33">
        <f t="shared" si="0"/>
        <v>0</v>
      </c>
    </row>
    <row r="48" spans="2:11">
      <c r="B48" s="4"/>
      <c r="C48" s="14"/>
      <c r="D48" s="14"/>
      <c r="E48" s="12"/>
      <c r="F48" s="17"/>
      <c r="G48" s="17"/>
      <c r="H48" s="17"/>
      <c r="I48" s="17"/>
      <c r="J48" s="33">
        <f t="shared" si="0"/>
        <v>0</v>
      </c>
    </row>
  </sheetData>
  <autoFilter ref="C8:J48" xr:uid="{55AA73D4-6F28-407D-BBF4-FD93466D002F}">
    <sortState xmlns:xlrd2="http://schemas.microsoft.com/office/spreadsheetml/2017/richdata2" ref="C9:J48">
      <sortCondition ref="E8:E48"/>
    </sortState>
  </autoFilter>
  <mergeCells count="5">
    <mergeCell ref="F2:G2"/>
    <mergeCell ref="F3:G3"/>
    <mergeCell ref="F4:G4"/>
    <mergeCell ref="B7:J7"/>
    <mergeCell ref="B6:K6"/>
  </mergeCells>
  <pageMargins left="1.35" right="0.7" top="0.69" bottom="0.75" header="0.3" footer="0.3"/>
  <pageSetup paperSize="9" scale="7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30</vt:i4>
      </vt:variant>
      <vt:variant>
        <vt:lpstr>Intervalli denominati</vt:lpstr>
      </vt:variant>
      <vt:variant>
        <vt:i4>35</vt:i4>
      </vt:variant>
    </vt:vector>
  </HeadingPairs>
  <TitlesOfParts>
    <vt:vector size="65" baseType="lpstr">
      <vt:lpstr>L0 - FA</vt:lpstr>
      <vt:lpstr>L0 - FB</vt:lpstr>
      <vt:lpstr>L0 - FC</vt:lpstr>
      <vt:lpstr>L0 - FD</vt:lpstr>
      <vt:lpstr>L0 - FE</vt:lpstr>
      <vt:lpstr>L1 - FA</vt:lpstr>
      <vt:lpstr>L1 - FB</vt:lpstr>
      <vt:lpstr>L1 - FC</vt:lpstr>
      <vt:lpstr>L1 - FD</vt:lpstr>
      <vt:lpstr>L1 - FE</vt:lpstr>
      <vt:lpstr>L2 - FA</vt:lpstr>
      <vt:lpstr>L2 -FB</vt:lpstr>
      <vt:lpstr>L2 - FC</vt:lpstr>
      <vt:lpstr>L2 - FD</vt:lpstr>
      <vt:lpstr>L2 - FE</vt:lpstr>
      <vt:lpstr>L3 - FA</vt:lpstr>
      <vt:lpstr>L3 - FB</vt:lpstr>
      <vt:lpstr>L3 - FC</vt:lpstr>
      <vt:lpstr>L3 - FD</vt:lpstr>
      <vt:lpstr>L3 - FE</vt:lpstr>
      <vt:lpstr>L4 - FA</vt:lpstr>
      <vt:lpstr>L4 - FB</vt:lpstr>
      <vt:lpstr>L4 -FC</vt:lpstr>
      <vt:lpstr>L4 - FD</vt:lpstr>
      <vt:lpstr>L4 - FE</vt:lpstr>
      <vt:lpstr>L5 - FA</vt:lpstr>
      <vt:lpstr>L5 - FB</vt:lpstr>
      <vt:lpstr>L5 - FC</vt:lpstr>
      <vt:lpstr>L5 - FD</vt:lpstr>
      <vt:lpstr>L5 - FE</vt:lpstr>
      <vt:lpstr>'L0 - FA'!Area_stampa</vt:lpstr>
      <vt:lpstr>'L0 - FB'!Area_stampa</vt:lpstr>
      <vt:lpstr>'L0 - FC'!Area_stampa</vt:lpstr>
      <vt:lpstr>'L0 - FD'!Area_stampa</vt:lpstr>
      <vt:lpstr>'L0 - FE'!Area_stampa</vt:lpstr>
      <vt:lpstr>'L0 - FA'!Print_Area</vt:lpstr>
      <vt:lpstr>'L0 - FB'!Print_Area</vt:lpstr>
      <vt:lpstr>'L0 - FC'!Print_Area</vt:lpstr>
      <vt:lpstr>'L0 - FD'!Print_Area</vt:lpstr>
      <vt:lpstr>'L0 - FE'!Print_Area</vt:lpstr>
      <vt:lpstr>'L1 - FA'!Print_Area</vt:lpstr>
      <vt:lpstr>'L1 - FB'!Print_Area</vt:lpstr>
      <vt:lpstr>'L1 - FC'!Print_Area</vt:lpstr>
      <vt:lpstr>'L1 - FD'!Print_Area</vt:lpstr>
      <vt:lpstr>'L1 - FE'!Print_Area</vt:lpstr>
      <vt:lpstr>'L2 - FA'!Print_Area</vt:lpstr>
      <vt:lpstr>'L2 - FC'!Print_Area</vt:lpstr>
      <vt:lpstr>'L2 - FD'!Print_Area</vt:lpstr>
      <vt:lpstr>'L2 - FE'!Print_Area</vt:lpstr>
      <vt:lpstr>'L2 -FB'!Print_Area</vt:lpstr>
      <vt:lpstr>'L3 - FA'!Print_Area</vt:lpstr>
      <vt:lpstr>'L3 - FB'!Print_Area</vt:lpstr>
      <vt:lpstr>'L3 - FC'!Print_Area</vt:lpstr>
      <vt:lpstr>'L3 - FD'!Print_Area</vt:lpstr>
      <vt:lpstr>'L3 - FE'!Print_Area</vt:lpstr>
      <vt:lpstr>'L4 - FA'!Print_Area</vt:lpstr>
      <vt:lpstr>'L4 - FB'!Print_Area</vt:lpstr>
      <vt:lpstr>'L4 - FD'!Print_Area</vt:lpstr>
      <vt:lpstr>'L4 - FE'!Print_Area</vt:lpstr>
      <vt:lpstr>'L4 -FC'!Print_Area</vt:lpstr>
      <vt:lpstr>'L5 - FA'!Print_Area</vt:lpstr>
      <vt:lpstr>'L5 - FB'!Print_Area</vt:lpstr>
      <vt:lpstr>'L5 - FC'!Print_Area</vt:lpstr>
      <vt:lpstr>'L5 - FD'!Print_Area</vt:lpstr>
      <vt:lpstr>'L5 - FE'!Print_Area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Casellato</dc:creator>
  <cp:lastModifiedBy>RECOVERY</cp:lastModifiedBy>
  <cp:lastPrinted>2019-12-16T23:39:15Z</cp:lastPrinted>
  <dcterms:created xsi:type="dcterms:W3CDTF">2016-05-23T19:27:14Z</dcterms:created>
  <dcterms:modified xsi:type="dcterms:W3CDTF">2022-05-17T07:55:46Z</dcterms:modified>
</cp:coreProperties>
</file>